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E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M67" i="1"/>
  <c r="L67"/>
  <c r="K67"/>
  <c r="J67"/>
  <c r="I67"/>
  <c r="H67"/>
  <c r="G67"/>
  <c r="F67"/>
  <c r="E67"/>
  <c r="D67"/>
  <c r="N67" s="1"/>
  <c r="M66"/>
  <c r="L66"/>
  <c r="K66"/>
  <c r="J66"/>
  <c r="I66"/>
  <c r="H66"/>
  <c r="G66"/>
  <c r="F66"/>
  <c r="E66"/>
  <c r="D66"/>
  <c r="N66" s="1"/>
  <c r="M65"/>
  <c r="L65"/>
  <c r="K65"/>
  <c r="J65"/>
  <c r="I65"/>
  <c r="H65"/>
  <c r="G65"/>
  <c r="F65"/>
  <c r="E65"/>
  <c r="D65"/>
  <c r="N65" s="1"/>
  <c r="M64"/>
  <c r="L64"/>
  <c r="K64"/>
  <c r="J64"/>
  <c r="I64"/>
  <c r="H64"/>
  <c r="G64"/>
  <c r="F64"/>
  <c r="E64"/>
  <c r="D64"/>
  <c r="N64" s="1"/>
  <c r="M63"/>
  <c r="L63"/>
  <c r="K63"/>
  <c r="J63"/>
  <c r="I63"/>
  <c r="H63"/>
  <c r="G63"/>
  <c r="F63"/>
  <c r="E63"/>
  <c r="D63"/>
  <c r="N63" s="1"/>
  <c r="M62"/>
  <c r="L62"/>
  <c r="K62"/>
  <c r="J62"/>
  <c r="I62"/>
  <c r="H62"/>
  <c r="G62"/>
  <c r="F62"/>
  <c r="E62"/>
  <c r="D62"/>
  <c r="N62" s="1"/>
  <c r="M61"/>
  <c r="L61"/>
  <c r="K61"/>
  <c r="J61"/>
  <c r="I61"/>
  <c r="H61"/>
  <c r="G61"/>
  <c r="F61"/>
  <c r="E61"/>
  <c r="D61"/>
  <c r="N61" s="1"/>
  <c r="M60"/>
  <c r="L60"/>
  <c r="K60"/>
  <c r="J60"/>
  <c r="I60"/>
  <c r="H60"/>
  <c r="G60"/>
  <c r="F60"/>
  <c r="E60"/>
  <c r="D60"/>
  <c r="N60" s="1"/>
  <c r="M59"/>
  <c r="L59"/>
  <c r="K59"/>
  <c r="J59"/>
  <c r="I59"/>
  <c r="H59"/>
  <c r="G59"/>
  <c r="F59"/>
  <c r="E59"/>
  <c r="D59"/>
  <c r="N59" s="1"/>
  <c r="M58"/>
  <c r="L58"/>
  <c r="K58"/>
  <c r="J58"/>
  <c r="I58"/>
  <c r="H58"/>
  <c r="G58"/>
  <c r="F58"/>
  <c r="E58"/>
  <c r="D58"/>
  <c r="N58" s="1"/>
  <c r="M57"/>
  <c r="L57"/>
  <c r="K57"/>
  <c r="J57"/>
  <c r="I57"/>
  <c r="H57"/>
  <c r="G57"/>
  <c r="F57"/>
  <c r="E57"/>
  <c r="D57"/>
  <c r="N57" s="1"/>
  <c r="M56"/>
  <c r="L56"/>
  <c r="K56"/>
  <c r="J56"/>
  <c r="I56"/>
  <c r="H56"/>
  <c r="G56"/>
  <c r="F56"/>
  <c r="E56"/>
  <c r="D56"/>
  <c r="N56" s="1"/>
  <c r="M55"/>
  <c r="L55"/>
  <c r="K55"/>
  <c r="J55"/>
  <c r="I55"/>
  <c r="H55"/>
  <c r="G55"/>
  <c r="F55"/>
  <c r="E55"/>
  <c r="D55"/>
  <c r="N55" s="1"/>
  <c r="M54"/>
  <c r="L54"/>
  <c r="K54"/>
  <c r="J54"/>
  <c r="I54"/>
  <c r="H54"/>
  <c r="G54"/>
  <c r="F54"/>
  <c r="E54"/>
  <c r="D54"/>
  <c r="N54" s="1"/>
  <c r="M53"/>
  <c r="L53"/>
  <c r="K53"/>
  <c r="J53"/>
  <c r="I53"/>
  <c r="H53"/>
  <c r="G53"/>
  <c r="F53"/>
  <c r="E53"/>
  <c r="D53"/>
  <c r="N53" s="1"/>
  <c r="M52"/>
  <c r="L52"/>
  <c r="K52"/>
  <c r="J52"/>
  <c r="I52"/>
  <c r="H52"/>
  <c r="G52"/>
  <c r="F52"/>
  <c r="E52"/>
  <c r="D52"/>
  <c r="N52" s="1"/>
  <c r="M51"/>
  <c r="L51"/>
  <c r="K51"/>
  <c r="J51"/>
  <c r="I51"/>
  <c r="H51"/>
  <c r="G51"/>
  <c r="F51"/>
  <c r="E51"/>
  <c r="D51"/>
  <c r="N51" s="1"/>
  <c r="M50"/>
  <c r="L50"/>
  <c r="K50"/>
  <c r="J50"/>
  <c r="I50"/>
  <c r="H50"/>
  <c r="G50"/>
  <c r="F50"/>
  <c r="E50"/>
  <c r="D50"/>
  <c r="N50" s="1"/>
  <c r="M49"/>
  <c r="L49"/>
  <c r="K49"/>
  <c r="J49"/>
  <c r="I49"/>
  <c r="H49"/>
  <c r="G49"/>
  <c r="F49"/>
  <c r="E49"/>
  <c r="D49"/>
  <c r="N49" s="1"/>
  <c r="M48"/>
  <c r="L48"/>
  <c r="K48"/>
  <c r="J48"/>
  <c r="I48"/>
  <c r="H48"/>
  <c r="G48"/>
  <c r="F48"/>
  <c r="E48"/>
  <c r="D48"/>
  <c r="N48" s="1"/>
  <c r="M47"/>
  <c r="L47"/>
  <c r="K47"/>
  <c r="J47"/>
  <c r="I47"/>
  <c r="H47"/>
  <c r="G47"/>
  <c r="F47"/>
  <c r="E47"/>
  <c r="D47"/>
  <c r="N47" s="1"/>
  <c r="M46"/>
  <c r="L46"/>
  <c r="K46"/>
  <c r="J46"/>
  <c r="I46"/>
  <c r="H46"/>
  <c r="G46"/>
  <c r="F46"/>
  <c r="E46"/>
  <c r="D46"/>
  <c r="N46" s="1"/>
  <c r="M45"/>
  <c r="L45"/>
  <c r="K45"/>
  <c r="J45"/>
  <c r="I45"/>
  <c r="H45"/>
  <c r="G45"/>
  <c r="F45"/>
  <c r="E45"/>
  <c r="D45"/>
  <c r="N45" s="1"/>
  <c r="M44"/>
  <c r="L44"/>
  <c r="K44"/>
  <c r="J44"/>
  <c r="I44"/>
  <c r="H44"/>
  <c r="G44"/>
  <c r="F44"/>
  <c r="E44"/>
  <c r="D44"/>
  <c r="N44" s="1"/>
  <c r="M43"/>
  <c r="L43"/>
  <c r="K43"/>
  <c r="J43"/>
  <c r="I43"/>
  <c r="H43"/>
  <c r="G43"/>
  <c r="F43"/>
  <c r="E43"/>
  <c r="D43"/>
  <c r="N43" s="1"/>
  <c r="M42"/>
  <c r="L42"/>
  <c r="K42"/>
  <c r="J42"/>
  <c r="I42"/>
  <c r="H42"/>
  <c r="G42"/>
  <c r="F42"/>
  <c r="E42"/>
  <c r="D42"/>
  <c r="N42" s="1"/>
  <c r="M41"/>
  <c r="L41"/>
  <c r="K41"/>
  <c r="J41"/>
  <c r="I41"/>
  <c r="H41"/>
  <c r="G41"/>
  <c r="F41"/>
  <c r="E41"/>
  <c r="D41"/>
  <c r="N41" s="1"/>
  <c r="M40"/>
  <c r="L40"/>
  <c r="K40"/>
  <c r="J40"/>
  <c r="I40"/>
  <c r="H40"/>
  <c r="G40"/>
  <c r="F40"/>
  <c r="E40"/>
  <c r="D40"/>
  <c r="N40" s="1"/>
  <c r="M39"/>
  <c r="L39"/>
  <c r="K39"/>
  <c r="J39"/>
  <c r="I39"/>
  <c r="H39"/>
  <c r="G39"/>
  <c r="F39"/>
  <c r="E39"/>
  <c r="D39"/>
  <c r="N39" s="1"/>
  <c r="M38"/>
  <c r="L38"/>
  <c r="K38"/>
  <c r="J38"/>
  <c r="I38"/>
  <c r="H38"/>
  <c r="G38"/>
  <c r="F38"/>
  <c r="E38"/>
  <c r="D38"/>
  <c r="N38" s="1"/>
  <c r="M37"/>
  <c r="L37"/>
  <c r="K37"/>
  <c r="J37"/>
  <c r="I37"/>
  <c r="H37"/>
  <c r="G37"/>
  <c r="F37"/>
  <c r="E37"/>
  <c r="D37"/>
  <c r="N37" s="1"/>
  <c r="M36"/>
  <c r="L36"/>
  <c r="K36"/>
  <c r="J36"/>
  <c r="I36"/>
  <c r="H36"/>
  <c r="G36"/>
  <c r="F36"/>
  <c r="E36"/>
  <c r="D36"/>
  <c r="N36" s="1"/>
  <c r="M35"/>
  <c r="L35"/>
  <c r="K35"/>
  <c r="J35"/>
  <c r="I35"/>
  <c r="H35"/>
  <c r="G35"/>
  <c r="F35"/>
  <c r="E35"/>
  <c r="D35"/>
  <c r="N35" s="1"/>
  <c r="M34"/>
  <c r="L34"/>
  <c r="K34"/>
  <c r="J34"/>
  <c r="I34"/>
  <c r="H34"/>
  <c r="G34"/>
  <c r="F34"/>
  <c r="E34"/>
  <c r="D34"/>
  <c r="N34" s="1"/>
  <c r="M33"/>
  <c r="L33"/>
  <c r="K33"/>
  <c r="J33"/>
  <c r="I33"/>
  <c r="H33"/>
  <c r="G33"/>
  <c r="F33"/>
  <c r="E33"/>
  <c r="D33"/>
  <c r="N33" s="1"/>
  <c r="M32"/>
  <c r="L32"/>
  <c r="K32"/>
  <c r="J32"/>
  <c r="I32"/>
  <c r="H32"/>
  <c r="G32"/>
  <c r="F32"/>
  <c r="E32"/>
  <c r="D32"/>
  <c r="N32" s="1"/>
  <c r="M31"/>
  <c r="L31"/>
  <c r="K31"/>
  <c r="J31"/>
  <c r="I31"/>
  <c r="H31"/>
  <c r="G31"/>
  <c r="F31"/>
  <c r="E31"/>
  <c r="D31"/>
  <c r="N31" s="1"/>
  <c r="M30"/>
  <c r="L30"/>
  <c r="K30"/>
  <c r="J30"/>
  <c r="I30"/>
  <c r="H30"/>
  <c r="G30"/>
  <c r="F30"/>
  <c r="E30"/>
  <c r="D30"/>
  <c r="N30" s="1"/>
  <c r="M29"/>
  <c r="L29"/>
  <c r="K29"/>
  <c r="J29"/>
  <c r="I29"/>
  <c r="H29"/>
  <c r="G29"/>
  <c r="F29"/>
  <c r="E29"/>
  <c r="D29"/>
  <c r="N29" s="1"/>
  <c r="M28"/>
  <c r="L28"/>
  <c r="K28"/>
  <c r="J28"/>
  <c r="I28"/>
  <c r="H28"/>
  <c r="G28"/>
  <c r="F28"/>
  <c r="E28"/>
  <c r="D28"/>
  <c r="N28" s="1"/>
  <c r="M27"/>
  <c r="L27"/>
  <c r="K27"/>
  <c r="J27"/>
  <c r="I27"/>
  <c r="H27"/>
  <c r="G27"/>
  <c r="F27"/>
  <c r="E27"/>
  <c r="D27"/>
  <c r="N27" s="1"/>
  <c r="M26"/>
  <c r="L26"/>
  <c r="K26"/>
  <c r="J26"/>
  <c r="I26"/>
  <c r="H26"/>
  <c r="G26"/>
  <c r="F26"/>
  <c r="E26"/>
  <c r="D26"/>
  <c r="N26" s="1"/>
  <c r="M25"/>
  <c r="L25"/>
  <c r="K25"/>
  <c r="J25"/>
  <c r="I25"/>
  <c r="H25"/>
  <c r="G25"/>
  <c r="F25"/>
  <c r="E25"/>
  <c r="D25"/>
  <c r="N25" s="1"/>
  <c r="M24"/>
  <c r="L24"/>
  <c r="K24"/>
  <c r="J24"/>
  <c r="I24"/>
  <c r="H24"/>
  <c r="G24"/>
  <c r="F24"/>
  <c r="E24"/>
  <c r="D24"/>
  <c r="N24" s="1"/>
  <c r="M23"/>
  <c r="L23"/>
  <c r="K23"/>
  <c r="J23"/>
  <c r="I23"/>
  <c r="H23"/>
  <c r="G23"/>
  <c r="F23"/>
  <c r="E23"/>
  <c r="D23"/>
  <c r="N23" s="1"/>
  <c r="M22"/>
  <c r="L22"/>
  <c r="K22"/>
  <c r="J22"/>
  <c r="I22"/>
  <c r="H22"/>
  <c r="G22"/>
  <c r="F22"/>
  <c r="E22"/>
  <c r="D22"/>
  <c r="N22" s="1"/>
  <c r="M21"/>
  <c r="L21"/>
  <c r="K21"/>
  <c r="J21"/>
  <c r="I21"/>
  <c r="H21"/>
  <c r="G21"/>
  <c r="F21"/>
  <c r="E21"/>
  <c r="D21"/>
  <c r="N21" s="1"/>
  <c r="M20"/>
  <c r="L20"/>
  <c r="K20"/>
  <c r="J20"/>
  <c r="I20"/>
  <c r="H20"/>
  <c r="G20"/>
  <c r="F20"/>
  <c r="E20"/>
  <c r="D20"/>
  <c r="N20" s="1"/>
  <c r="M19"/>
  <c r="L19"/>
  <c r="K19"/>
  <c r="J19"/>
  <c r="I19"/>
  <c r="H19"/>
  <c r="G19"/>
  <c r="F19"/>
  <c r="E19"/>
  <c r="D19"/>
  <c r="N19" s="1"/>
  <c r="M18"/>
  <c r="L18"/>
  <c r="K18"/>
  <c r="J18"/>
  <c r="I18"/>
  <c r="H18"/>
  <c r="G18"/>
  <c r="F18"/>
  <c r="E18"/>
  <c r="D18"/>
  <c r="N18" s="1"/>
  <c r="M17"/>
  <c r="L17"/>
  <c r="K17"/>
  <c r="J17"/>
  <c r="I17"/>
  <c r="H17"/>
  <c r="G17"/>
  <c r="F17"/>
  <c r="E17"/>
  <c r="D17"/>
  <c r="N17" s="1"/>
  <c r="M16"/>
  <c r="L16"/>
  <c r="K16"/>
  <c r="J16"/>
  <c r="I16"/>
  <c r="H16"/>
  <c r="G16"/>
  <c r="F16"/>
  <c r="E16"/>
  <c r="D16"/>
  <c r="N16" s="1"/>
  <c r="M15"/>
  <c r="L15"/>
  <c r="K15"/>
  <c r="J15"/>
  <c r="I15"/>
  <c r="H15"/>
  <c r="G15"/>
  <c r="F15"/>
  <c r="E15"/>
  <c r="D15"/>
  <c r="N15" s="1"/>
  <c r="M14"/>
  <c r="L14"/>
  <c r="K14"/>
  <c r="J14"/>
  <c r="I14"/>
  <c r="H14"/>
  <c r="G14"/>
  <c r="F14"/>
  <c r="E14"/>
  <c r="D14"/>
  <c r="N14" s="1"/>
  <c r="M13"/>
  <c r="L13"/>
  <c r="K13"/>
  <c r="J13"/>
  <c r="I13"/>
  <c r="H13"/>
  <c r="G13"/>
  <c r="F13"/>
  <c r="E13"/>
  <c r="D13"/>
  <c r="N13" s="1"/>
  <c r="M12"/>
  <c r="L12"/>
  <c r="K12"/>
  <c r="J12"/>
  <c r="I12"/>
  <c r="H12"/>
  <c r="G12"/>
  <c r="F12"/>
  <c r="E12"/>
  <c r="D12"/>
  <c r="N12" s="1"/>
  <c r="M11"/>
  <c r="L11"/>
  <c r="K11"/>
  <c r="J11"/>
  <c r="I11"/>
  <c r="H11"/>
  <c r="G11"/>
  <c r="F11"/>
  <c r="E11"/>
  <c r="D11"/>
  <c r="N11" s="1"/>
  <c r="M10"/>
  <c r="M68" s="1"/>
  <c r="L10"/>
  <c r="L68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D68" s="1"/>
  <c r="N10" l="1"/>
  <c r="N68" s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<sst xmlns="http://schemas.openxmlformats.org/spreadsheetml/2006/main" count="89" uniqueCount="84">
  <si>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</si>
  <si>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</si>
  <si>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</si>
  <si>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</si>
  <si>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</si>
  <si>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</si>
  <si>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</si>
  <si>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</si>
  <si>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</si>
  <si>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</si>
  <si>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</si>
  <si>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</si>
  <si>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 xml:space="preserve">TENENCIA 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</si>
  <si>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</si>
  <si>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</si>
  <si>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</si>
  <si>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</si>
  <si>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</si>
  <si>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</si>
  <si>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</si>
  <si>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</si>
  <si>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</si>
  <si>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</si>
  <si>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ESTATAL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</si>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</sst>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28575</xdr:rowOff>
    </xdr:from>
    <xdr:to>
      <xdr:col>2</xdr:col>
      <xdr:colOff>1171575</xdr:colOff>
      <xdr:row>5</xdr:row>
      <xdr:rowOff>123825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33350"/>
          <a:ext cx="714375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DISTRIBUYE%20TENENCIA%20ESTATAL%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"/>
      <sheetName val="AUTORIZA AJUSTES JUN  (2)"/>
      <sheetName val="AUTORIAJUSTES jul"/>
      <sheetName val="AUTORIAJUSTES ago"/>
      <sheetName val="AUTORIAJUSTES SEP"/>
      <sheetName val="AUTORIAJUSTES OCTUB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Hoja2"/>
    </sheetNames>
    <sheetDataSet>
      <sheetData sheetId="0">
        <row r="10">
          <cell r="D10">
            <v>589343</v>
          </cell>
          <cell r="L10">
            <v>570709</v>
          </cell>
        </row>
        <row r="11">
          <cell r="L11">
            <v>491250</v>
          </cell>
        </row>
        <row r="12">
          <cell r="L12">
            <v>376258</v>
          </cell>
        </row>
        <row r="13">
          <cell r="L13">
            <v>445915</v>
          </cell>
        </row>
        <row r="14">
          <cell r="L14">
            <v>2479182</v>
          </cell>
        </row>
        <row r="15">
          <cell r="L15">
            <v>610954</v>
          </cell>
        </row>
        <row r="16">
          <cell r="L16">
            <v>1224227</v>
          </cell>
        </row>
        <row r="17">
          <cell r="L17">
            <v>774945</v>
          </cell>
        </row>
        <row r="18">
          <cell r="L18">
            <v>1063676</v>
          </cell>
        </row>
        <row r="19">
          <cell r="L19">
            <v>300090</v>
          </cell>
        </row>
        <row r="20">
          <cell r="L20">
            <v>365943</v>
          </cell>
        </row>
        <row r="21">
          <cell r="L21">
            <v>12011066</v>
          </cell>
        </row>
        <row r="22">
          <cell r="L22">
            <v>759056</v>
          </cell>
        </row>
        <row r="23">
          <cell r="L23">
            <v>485728</v>
          </cell>
        </row>
        <row r="24">
          <cell r="L24">
            <v>2048481</v>
          </cell>
        </row>
        <row r="25">
          <cell r="L25">
            <v>1328470</v>
          </cell>
        </row>
        <row r="26">
          <cell r="L26">
            <v>9346653</v>
          </cell>
        </row>
        <row r="27">
          <cell r="L27">
            <v>516719</v>
          </cell>
        </row>
        <row r="28">
          <cell r="L28">
            <v>1873057</v>
          </cell>
        </row>
        <row r="29">
          <cell r="L29">
            <v>4092008</v>
          </cell>
        </row>
        <row r="30">
          <cell r="L30">
            <v>602171</v>
          </cell>
        </row>
        <row r="31">
          <cell r="L31">
            <v>1306281</v>
          </cell>
        </row>
        <row r="32">
          <cell r="L32">
            <v>1148590</v>
          </cell>
        </row>
        <row r="33">
          <cell r="L33">
            <v>2478748</v>
          </cell>
        </row>
        <row r="34">
          <cell r="L34">
            <v>803561</v>
          </cell>
        </row>
        <row r="35">
          <cell r="L35">
            <v>3314169</v>
          </cell>
        </row>
        <row r="36">
          <cell r="L36">
            <v>570472</v>
          </cell>
        </row>
        <row r="37">
          <cell r="L37">
            <v>398791</v>
          </cell>
        </row>
        <row r="38">
          <cell r="L38">
            <v>1461522</v>
          </cell>
        </row>
        <row r="39">
          <cell r="L39">
            <v>345931</v>
          </cell>
        </row>
        <row r="40">
          <cell r="L40">
            <v>1018801</v>
          </cell>
        </row>
        <row r="41">
          <cell r="L41">
            <v>873266</v>
          </cell>
        </row>
        <row r="42">
          <cell r="L42">
            <v>568995</v>
          </cell>
        </row>
        <row r="43">
          <cell r="L43">
            <v>2220044</v>
          </cell>
        </row>
        <row r="44">
          <cell r="L44">
            <v>996714</v>
          </cell>
        </row>
        <row r="45">
          <cell r="L45">
            <v>2283557</v>
          </cell>
        </row>
        <row r="46">
          <cell r="L46">
            <v>1065316</v>
          </cell>
        </row>
        <row r="47">
          <cell r="L47">
            <v>4263067</v>
          </cell>
        </row>
        <row r="48">
          <cell r="L48">
            <v>3562203</v>
          </cell>
        </row>
        <row r="49">
          <cell r="L49">
            <v>1442682</v>
          </cell>
        </row>
        <row r="50">
          <cell r="L50">
            <v>356889</v>
          </cell>
        </row>
        <row r="51">
          <cell r="L51">
            <v>3974347</v>
          </cell>
        </row>
        <row r="52">
          <cell r="L52">
            <v>240684</v>
          </cell>
        </row>
        <row r="53">
          <cell r="L53">
            <v>1109544</v>
          </cell>
        </row>
        <row r="54">
          <cell r="L54">
            <v>773129</v>
          </cell>
        </row>
        <row r="55">
          <cell r="L55">
            <v>760883</v>
          </cell>
        </row>
        <row r="56">
          <cell r="L56">
            <v>587797</v>
          </cell>
        </row>
        <row r="57">
          <cell r="L57">
            <v>1840084</v>
          </cell>
        </row>
        <row r="58">
          <cell r="L58">
            <v>1003661</v>
          </cell>
        </row>
        <row r="59">
          <cell r="L59">
            <v>372554</v>
          </cell>
        </row>
        <row r="60">
          <cell r="L60">
            <v>3271838</v>
          </cell>
        </row>
        <row r="61">
          <cell r="L61">
            <v>653698</v>
          </cell>
        </row>
        <row r="62">
          <cell r="L62">
            <v>2831031</v>
          </cell>
        </row>
        <row r="63">
          <cell r="L63">
            <v>1168995</v>
          </cell>
        </row>
        <row r="64">
          <cell r="L64">
            <v>834492</v>
          </cell>
        </row>
        <row r="65">
          <cell r="L65">
            <v>1173974</v>
          </cell>
        </row>
        <row r="66">
          <cell r="L66">
            <v>2164315</v>
          </cell>
        </row>
        <row r="67">
          <cell r="L67">
            <v>8548835</v>
          </cell>
        </row>
        <row r="74">
          <cell r="L74">
            <v>372205</v>
          </cell>
        </row>
        <row r="75">
          <cell r="L75">
            <v>320383</v>
          </cell>
        </row>
        <row r="76">
          <cell r="L76">
            <v>245388</v>
          </cell>
        </row>
        <row r="77">
          <cell r="L77">
            <v>290817</v>
          </cell>
        </row>
        <row r="78">
          <cell r="L78">
            <v>1616872</v>
          </cell>
        </row>
        <row r="79">
          <cell r="L79">
            <v>398452</v>
          </cell>
        </row>
        <row r="80">
          <cell r="L80">
            <v>798416</v>
          </cell>
        </row>
        <row r="81">
          <cell r="L81">
            <v>505403</v>
          </cell>
        </row>
        <row r="82">
          <cell r="L82">
            <v>693708</v>
          </cell>
        </row>
        <row r="83">
          <cell r="L83">
            <v>195713</v>
          </cell>
        </row>
        <row r="84">
          <cell r="L84">
            <v>238661</v>
          </cell>
        </row>
        <row r="85">
          <cell r="L85">
            <v>7833373</v>
          </cell>
        </row>
        <row r="86">
          <cell r="L86">
            <v>495041</v>
          </cell>
        </row>
        <row r="87">
          <cell r="L87">
            <v>316782</v>
          </cell>
        </row>
        <row r="88">
          <cell r="L88">
            <v>1335978</v>
          </cell>
        </row>
        <row r="89">
          <cell r="L89">
            <v>866401</v>
          </cell>
        </row>
        <row r="90">
          <cell r="L90">
            <v>6095696</v>
          </cell>
        </row>
        <row r="91">
          <cell r="L91">
            <v>336994</v>
          </cell>
        </row>
        <row r="92">
          <cell r="L92">
            <v>1221569</v>
          </cell>
        </row>
        <row r="93">
          <cell r="L93">
            <v>2668724</v>
          </cell>
        </row>
        <row r="94">
          <cell r="L94">
            <v>392723</v>
          </cell>
        </row>
        <row r="95">
          <cell r="L95">
            <v>851930</v>
          </cell>
        </row>
        <row r="96">
          <cell r="L96">
            <v>749087</v>
          </cell>
        </row>
        <row r="97">
          <cell r="L97">
            <v>1616589</v>
          </cell>
        </row>
        <row r="98">
          <cell r="L98">
            <v>524066</v>
          </cell>
        </row>
        <row r="99">
          <cell r="L99">
            <v>2161433</v>
          </cell>
        </row>
        <row r="100">
          <cell r="L100">
            <v>372050</v>
          </cell>
        </row>
        <row r="101">
          <cell r="L101">
            <v>260084</v>
          </cell>
        </row>
        <row r="102">
          <cell r="L102">
            <v>953175</v>
          </cell>
        </row>
        <row r="103">
          <cell r="L103">
            <v>225609</v>
          </cell>
        </row>
        <row r="104">
          <cell r="L104">
            <v>664441</v>
          </cell>
        </row>
        <row r="105">
          <cell r="L105">
            <v>569526</v>
          </cell>
        </row>
        <row r="106">
          <cell r="L106">
            <v>371087</v>
          </cell>
        </row>
        <row r="107">
          <cell r="L107">
            <v>1447867</v>
          </cell>
        </row>
        <row r="108">
          <cell r="L108">
            <v>650036</v>
          </cell>
        </row>
        <row r="109">
          <cell r="L109">
            <v>1489289</v>
          </cell>
        </row>
        <row r="110">
          <cell r="L110">
            <v>694778</v>
          </cell>
        </row>
        <row r="111">
          <cell r="L111">
            <v>2780285</v>
          </cell>
        </row>
        <row r="112">
          <cell r="L112">
            <v>2323196</v>
          </cell>
        </row>
        <row r="113">
          <cell r="L113">
            <v>940887</v>
          </cell>
        </row>
        <row r="114">
          <cell r="L114">
            <v>232755</v>
          </cell>
        </row>
        <row r="115">
          <cell r="L115">
            <v>2591988</v>
          </cell>
        </row>
        <row r="116">
          <cell r="L116">
            <v>156969</v>
          </cell>
        </row>
        <row r="117">
          <cell r="L117">
            <v>723622</v>
          </cell>
        </row>
        <row r="118">
          <cell r="L118">
            <v>504219</v>
          </cell>
        </row>
        <row r="119">
          <cell r="L119">
            <v>496232</v>
          </cell>
        </row>
        <row r="120">
          <cell r="L120">
            <v>383349</v>
          </cell>
        </row>
        <row r="121">
          <cell r="L121">
            <v>1200065</v>
          </cell>
        </row>
        <row r="122">
          <cell r="L122">
            <v>654567</v>
          </cell>
        </row>
        <row r="123">
          <cell r="L123">
            <v>242972</v>
          </cell>
        </row>
        <row r="124">
          <cell r="L124">
            <v>2133826</v>
          </cell>
        </row>
        <row r="125">
          <cell r="L125">
            <v>426329</v>
          </cell>
        </row>
        <row r="126">
          <cell r="L126">
            <v>1846340</v>
          </cell>
        </row>
        <row r="127">
          <cell r="L127">
            <v>762395</v>
          </cell>
        </row>
        <row r="128">
          <cell r="L128">
            <v>544238</v>
          </cell>
        </row>
        <row r="129">
          <cell r="L129">
            <v>765642</v>
          </cell>
        </row>
        <row r="130">
          <cell r="L130">
            <v>1411522</v>
          </cell>
        </row>
        <row r="131">
          <cell r="L131">
            <v>5575379</v>
          </cell>
        </row>
        <row r="138">
          <cell r="L138">
            <v>13237</v>
          </cell>
        </row>
        <row r="139">
          <cell r="L139">
            <v>11394</v>
          </cell>
        </row>
        <row r="140">
          <cell r="L140">
            <v>8727</v>
          </cell>
        </row>
        <row r="141">
          <cell r="L141">
            <v>10343</v>
          </cell>
        </row>
        <row r="142">
          <cell r="L142">
            <v>57502</v>
          </cell>
        </row>
        <row r="143">
          <cell r="L143">
            <v>14170</v>
          </cell>
        </row>
        <row r="144">
          <cell r="L144">
            <v>28395</v>
          </cell>
        </row>
        <row r="145">
          <cell r="L145">
            <v>17974</v>
          </cell>
        </row>
        <row r="146">
          <cell r="L146">
            <v>24671</v>
          </cell>
        </row>
        <row r="147">
          <cell r="L147">
            <v>6960</v>
          </cell>
        </row>
        <row r="148">
          <cell r="L148">
            <v>8488</v>
          </cell>
        </row>
        <row r="149">
          <cell r="L149">
            <v>278584</v>
          </cell>
        </row>
        <row r="150">
          <cell r="L150">
            <v>17606</v>
          </cell>
        </row>
        <row r="151">
          <cell r="L151">
            <v>11266</v>
          </cell>
        </row>
        <row r="152">
          <cell r="L152">
            <v>47512</v>
          </cell>
        </row>
        <row r="153">
          <cell r="L153">
            <v>30812</v>
          </cell>
        </row>
        <row r="154">
          <cell r="L154">
            <v>216786</v>
          </cell>
        </row>
        <row r="155">
          <cell r="L155">
            <v>11985</v>
          </cell>
        </row>
        <row r="156">
          <cell r="L156">
            <v>43444</v>
          </cell>
        </row>
        <row r="157">
          <cell r="L157">
            <v>94910</v>
          </cell>
        </row>
        <row r="158">
          <cell r="L158">
            <v>13967</v>
          </cell>
        </row>
        <row r="159">
          <cell r="L159">
            <v>30298</v>
          </cell>
        </row>
        <row r="160">
          <cell r="L160">
            <v>26640</v>
          </cell>
        </row>
        <row r="161">
          <cell r="L161">
            <v>57492</v>
          </cell>
        </row>
        <row r="162">
          <cell r="L162">
            <v>18638</v>
          </cell>
        </row>
        <row r="163">
          <cell r="L163">
            <v>76869</v>
          </cell>
        </row>
        <row r="164">
          <cell r="L164">
            <v>13232</v>
          </cell>
        </row>
        <row r="165">
          <cell r="L165">
            <v>9250</v>
          </cell>
        </row>
        <row r="166">
          <cell r="L166">
            <v>33898</v>
          </cell>
        </row>
        <row r="167">
          <cell r="L167">
            <v>8024</v>
          </cell>
        </row>
        <row r="168">
          <cell r="L168">
            <v>23630</v>
          </cell>
        </row>
        <row r="169">
          <cell r="L169">
            <v>20254</v>
          </cell>
        </row>
        <row r="170">
          <cell r="L170">
            <v>13197</v>
          </cell>
        </row>
        <row r="171">
          <cell r="L171">
            <v>51492</v>
          </cell>
        </row>
        <row r="172">
          <cell r="L172">
            <v>23118</v>
          </cell>
        </row>
        <row r="173">
          <cell r="L173">
            <v>52965</v>
          </cell>
        </row>
        <row r="174">
          <cell r="L174">
            <v>24709</v>
          </cell>
        </row>
        <row r="175">
          <cell r="L175">
            <v>98877</v>
          </cell>
        </row>
        <row r="176">
          <cell r="L176">
            <v>82622</v>
          </cell>
        </row>
        <row r="177">
          <cell r="L177">
            <v>33461</v>
          </cell>
        </row>
        <row r="178">
          <cell r="L178">
            <v>8278</v>
          </cell>
        </row>
        <row r="179">
          <cell r="L179">
            <v>92181</v>
          </cell>
        </row>
        <row r="180">
          <cell r="L180">
            <v>5582</v>
          </cell>
        </row>
        <row r="181">
          <cell r="L181">
            <v>25735</v>
          </cell>
        </row>
        <row r="182">
          <cell r="L182">
            <v>17932</v>
          </cell>
        </row>
        <row r="183">
          <cell r="L183">
            <v>17648</v>
          </cell>
        </row>
        <row r="184">
          <cell r="L184">
            <v>13633</v>
          </cell>
        </row>
        <row r="185">
          <cell r="L185">
            <v>42679</v>
          </cell>
        </row>
        <row r="186">
          <cell r="L186">
            <v>23279</v>
          </cell>
        </row>
        <row r="187">
          <cell r="L187">
            <v>8641</v>
          </cell>
        </row>
        <row r="188">
          <cell r="L188">
            <v>75887</v>
          </cell>
        </row>
        <row r="189">
          <cell r="L189">
            <v>15162</v>
          </cell>
        </row>
        <row r="190">
          <cell r="L190">
            <v>65663</v>
          </cell>
        </row>
        <row r="191">
          <cell r="L191">
            <v>27114</v>
          </cell>
        </row>
        <row r="192">
          <cell r="L192">
            <v>19355</v>
          </cell>
        </row>
        <row r="193">
          <cell r="L193">
            <v>27229</v>
          </cell>
        </row>
        <row r="194">
          <cell r="L194">
            <v>50199</v>
          </cell>
        </row>
        <row r="195">
          <cell r="L195">
            <v>198278</v>
          </cell>
        </row>
        <row r="202">
          <cell r="L202">
            <v>2368</v>
          </cell>
        </row>
        <row r="203">
          <cell r="L203">
            <v>2039</v>
          </cell>
        </row>
        <row r="204">
          <cell r="L204">
            <v>1561</v>
          </cell>
        </row>
        <row r="205">
          <cell r="L205">
            <v>1850</v>
          </cell>
        </row>
        <row r="206">
          <cell r="L206">
            <v>10288</v>
          </cell>
        </row>
        <row r="207">
          <cell r="L207">
            <v>2535</v>
          </cell>
        </row>
        <row r="208">
          <cell r="L208">
            <v>5080</v>
          </cell>
        </row>
        <row r="209">
          <cell r="L209">
            <v>3216</v>
          </cell>
        </row>
        <row r="210">
          <cell r="L210">
            <v>4414</v>
          </cell>
        </row>
        <row r="211">
          <cell r="L211">
            <v>1245</v>
          </cell>
        </row>
        <row r="212">
          <cell r="L212">
            <v>1519</v>
          </cell>
        </row>
        <row r="213">
          <cell r="L213">
            <v>49841</v>
          </cell>
        </row>
        <row r="214">
          <cell r="L214">
            <v>3150</v>
          </cell>
        </row>
        <row r="215">
          <cell r="L215">
            <v>2016</v>
          </cell>
        </row>
        <row r="216">
          <cell r="L216">
            <v>8500</v>
          </cell>
        </row>
        <row r="217">
          <cell r="L217">
            <v>5513</v>
          </cell>
        </row>
        <row r="218">
          <cell r="L218">
            <v>38785</v>
          </cell>
        </row>
        <row r="219">
          <cell r="L219">
            <v>2144</v>
          </cell>
        </row>
        <row r="220">
          <cell r="L220">
            <v>7772</v>
          </cell>
        </row>
        <row r="221">
          <cell r="L221">
            <v>16980</v>
          </cell>
        </row>
        <row r="222">
          <cell r="L222">
            <v>2499</v>
          </cell>
        </row>
        <row r="223">
          <cell r="L223">
            <v>5421</v>
          </cell>
        </row>
        <row r="224">
          <cell r="L224">
            <v>4766</v>
          </cell>
        </row>
        <row r="225">
          <cell r="L225">
            <v>10286</v>
          </cell>
        </row>
        <row r="226">
          <cell r="L226">
            <v>3334</v>
          </cell>
        </row>
        <row r="227">
          <cell r="L227">
            <v>13753</v>
          </cell>
        </row>
        <row r="228">
          <cell r="L228">
            <v>2367</v>
          </cell>
        </row>
        <row r="229">
          <cell r="L229">
            <v>1655</v>
          </cell>
        </row>
        <row r="230">
          <cell r="L230">
            <v>6065</v>
          </cell>
        </row>
        <row r="231">
          <cell r="L231">
            <v>1435</v>
          </cell>
        </row>
        <row r="232">
          <cell r="L232">
            <v>4228</v>
          </cell>
        </row>
        <row r="233">
          <cell r="L233">
            <v>3624</v>
          </cell>
        </row>
        <row r="234">
          <cell r="L234">
            <v>2361</v>
          </cell>
        </row>
        <row r="235">
          <cell r="L235">
            <v>9212</v>
          </cell>
        </row>
        <row r="236">
          <cell r="L236">
            <v>4136</v>
          </cell>
        </row>
        <row r="237">
          <cell r="L237">
            <v>9476</v>
          </cell>
        </row>
        <row r="238">
          <cell r="L238">
            <v>4421</v>
          </cell>
        </row>
        <row r="239">
          <cell r="L239">
            <v>17690</v>
          </cell>
        </row>
        <row r="240">
          <cell r="L240">
            <v>14782</v>
          </cell>
        </row>
        <row r="241">
          <cell r="L241">
            <v>5987</v>
          </cell>
        </row>
        <row r="242">
          <cell r="L242">
            <v>1481</v>
          </cell>
        </row>
        <row r="243">
          <cell r="L243">
            <v>16492</v>
          </cell>
        </row>
        <row r="244">
          <cell r="L244">
            <v>999</v>
          </cell>
        </row>
        <row r="245">
          <cell r="L245">
            <v>4604</v>
          </cell>
        </row>
        <row r="246">
          <cell r="L246">
            <v>3208</v>
          </cell>
        </row>
        <row r="247">
          <cell r="L247">
            <v>3157</v>
          </cell>
        </row>
        <row r="248">
          <cell r="L248">
            <v>2439</v>
          </cell>
        </row>
        <row r="249">
          <cell r="L249">
            <v>7636</v>
          </cell>
        </row>
        <row r="250">
          <cell r="L250">
            <v>4165</v>
          </cell>
        </row>
        <row r="251">
          <cell r="L251">
            <v>1546</v>
          </cell>
        </row>
        <row r="252">
          <cell r="L252">
            <v>13577</v>
          </cell>
        </row>
        <row r="253">
          <cell r="L253">
            <v>2713</v>
          </cell>
        </row>
        <row r="254">
          <cell r="L254">
            <v>11748</v>
          </cell>
        </row>
        <row r="255">
          <cell r="L255">
            <v>4851</v>
          </cell>
        </row>
        <row r="256">
          <cell r="L256">
            <v>3463</v>
          </cell>
        </row>
        <row r="257">
          <cell r="L257">
            <v>4872</v>
          </cell>
        </row>
        <row r="258">
          <cell r="L258">
            <v>8981</v>
          </cell>
        </row>
        <row r="259">
          <cell r="L259">
            <v>35473</v>
          </cell>
        </row>
        <row r="266">
          <cell r="L266">
            <v>24606</v>
          </cell>
        </row>
        <row r="267">
          <cell r="L267">
            <v>21180</v>
          </cell>
        </row>
        <row r="268">
          <cell r="L268">
            <v>16222</v>
          </cell>
        </row>
        <row r="269">
          <cell r="L269">
            <v>19226</v>
          </cell>
        </row>
        <row r="270">
          <cell r="L270">
            <v>106890</v>
          </cell>
        </row>
        <row r="271">
          <cell r="L271">
            <v>26341</v>
          </cell>
        </row>
        <row r="272">
          <cell r="L272">
            <v>52783</v>
          </cell>
        </row>
        <row r="273">
          <cell r="L273">
            <v>33412</v>
          </cell>
        </row>
        <row r="274">
          <cell r="L274">
            <v>45861</v>
          </cell>
        </row>
        <row r="275">
          <cell r="L275">
            <v>12938</v>
          </cell>
        </row>
        <row r="276">
          <cell r="L276">
            <v>15778</v>
          </cell>
        </row>
        <row r="277">
          <cell r="L277">
            <v>517858</v>
          </cell>
        </row>
        <row r="278">
          <cell r="L278">
            <v>32727</v>
          </cell>
        </row>
        <row r="279">
          <cell r="L279">
            <v>20942</v>
          </cell>
        </row>
        <row r="280">
          <cell r="L280">
            <v>88320</v>
          </cell>
        </row>
        <row r="281">
          <cell r="L281">
            <v>57277</v>
          </cell>
        </row>
        <row r="282">
          <cell r="L282">
            <v>402982</v>
          </cell>
        </row>
        <row r="283">
          <cell r="L283">
            <v>22278</v>
          </cell>
        </row>
        <row r="284">
          <cell r="L284">
            <v>80757</v>
          </cell>
        </row>
        <row r="285">
          <cell r="L285">
            <v>176427</v>
          </cell>
        </row>
        <row r="286">
          <cell r="L286">
            <v>25963</v>
          </cell>
        </row>
        <row r="287">
          <cell r="L287">
            <v>56320</v>
          </cell>
        </row>
        <row r="288">
          <cell r="L288">
            <v>49522</v>
          </cell>
        </row>
        <row r="289">
          <cell r="L289">
            <v>106872</v>
          </cell>
        </row>
        <row r="290">
          <cell r="L290">
            <v>34646</v>
          </cell>
        </row>
        <row r="291">
          <cell r="L291">
            <v>142891</v>
          </cell>
        </row>
        <row r="292">
          <cell r="L292">
            <v>24596</v>
          </cell>
        </row>
        <row r="293">
          <cell r="L293">
            <v>17194</v>
          </cell>
        </row>
        <row r="294">
          <cell r="L294">
            <v>63014</v>
          </cell>
        </row>
        <row r="295">
          <cell r="L295">
            <v>14915</v>
          </cell>
        </row>
        <row r="296">
          <cell r="L296">
            <v>43926</v>
          </cell>
        </row>
        <row r="297">
          <cell r="L297">
            <v>37651</v>
          </cell>
        </row>
        <row r="298">
          <cell r="L298">
            <v>24532</v>
          </cell>
        </row>
        <row r="299">
          <cell r="L299">
            <v>95717</v>
          </cell>
        </row>
        <row r="300">
          <cell r="L300">
            <v>42973</v>
          </cell>
        </row>
        <row r="301">
          <cell r="L301">
            <v>98456</v>
          </cell>
        </row>
        <row r="302">
          <cell r="L302">
            <v>45931</v>
          </cell>
        </row>
        <row r="303">
          <cell r="L303">
            <v>183803</v>
          </cell>
        </row>
        <row r="304">
          <cell r="L304">
            <v>153585</v>
          </cell>
        </row>
        <row r="305">
          <cell r="L305">
            <v>62201</v>
          </cell>
        </row>
        <row r="306">
          <cell r="L306">
            <v>15387</v>
          </cell>
        </row>
        <row r="307">
          <cell r="L307">
            <v>171354</v>
          </cell>
        </row>
        <row r="308">
          <cell r="L308">
            <v>10377</v>
          </cell>
        </row>
        <row r="309">
          <cell r="L309">
            <v>47838</v>
          </cell>
        </row>
        <row r="310">
          <cell r="L310">
            <v>33334</v>
          </cell>
        </row>
        <row r="311">
          <cell r="L311">
            <v>32806</v>
          </cell>
        </row>
        <row r="312">
          <cell r="L312">
            <v>25343</v>
          </cell>
        </row>
        <row r="313">
          <cell r="L313">
            <v>79335</v>
          </cell>
        </row>
        <row r="314">
          <cell r="L314">
            <v>43273</v>
          </cell>
        </row>
        <row r="315">
          <cell r="L315">
            <v>16063</v>
          </cell>
        </row>
        <row r="316">
          <cell r="L316">
            <v>141066</v>
          </cell>
        </row>
        <row r="317">
          <cell r="L317">
            <v>28184</v>
          </cell>
        </row>
        <row r="318">
          <cell r="L318">
            <v>122060</v>
          </cell>
        </row>
        <row r="319">
          <cell r="L319">
            <v>50401</v>
          </cell>
        </row>
        <row r="320">
          <cell r="L320">
            <v>35979</v>
          </cell>
        </row>
        <row r="321">
          <cell r="L321">
            <v>50616</v>
          </cell>
        </row>
        <row r="322">
          <cell r="L322">
            <v>93315</v>
          </cell>
        </row>
        <row r="323">
          <cell r="L323">
            <v>368585</v>
          </cell>
        </row>
        <row r="330">
          <cell r="L330">
            <v>13688</v>
          </cell>
        </row>
        <row r="331">
          <cell r="L331">
            <v>11782</v>
          </cell>
        </row>
        <row r="332">
          <cell r="L332">
            <v>9024</v>
          </cell>
        </row>
        <row r="333">
          <cell r="L333">
            <v>10695</v>
          </cell>
        </row>
        <row r="334">
          <cell r="L334">
            <v>59461</v>
          </cell>
        </row>
        <row r="335">
          <cell r="L335">
            <v>14653</v>
          </cell>
        </row>
        <row r="336">
          <cell r="L336">
            <v>29362</v>
          </cell>
        </row>
        <row r="337">
          <cell r="L337">
            <v>18586</v>
          </cell>
        </row>
        <row r="338">
          <cell r="L338">
            <v>25511</v>
          </cell>
        </row>
        <row r="339">
          <cell r="L339">
            <v>7197</v>
          </cell>
        </row>
        <row r="340">
          <cell r="L340">
            <v>8777</v>
          </cell>
        </row>
        <row r="341">
          <cell r="L341">
            <v>288076</v>
          </cell>
        </row>
        <row r="342">
          <cell r="L342">
            <v>18205</v>
          </cell>
        </row>
        <row r="343">
          <cell r="L343">
            <v>11650</v>
          </cell>
        </row>
        <row r="344">
          <cell r="L344">
            <v>49131</v>
          </cell>
        </row>
        <row r="345">
          <cell r="L345">
            <v>31862</v>
          </cell>
        </row>
        <row r="346">
          <cell r="L346">
            <v>224172</v>
          </cell>
        </row>
        <row r="347">
          <cell r="L347">
            <v>12393</v>
          </cell>
        </row>
        <row r="348">
          <cell r="L348">
            <v>44924</v>
          </cell>
        </row>
        <row r="349">
          <cell r="L349">
            <v>98144</v>
          </cell>
        </row>
        <row r="350">
          <cell r="L350">
            <v>14443</v>
          </cell>
        </row>
        <row r="351">
          <cell r="L351">
            <v>31330</v>
          </cell>
        </row>
        <row r="352">
          <cell r="L352">
            <v>27548</v>
          </cell>
        </row>
        <row r="353">
          <cell r="L353">
            <v>59451</v>
          </cell>
        </row>
        <row r="354">
          <cell r="L354">
            <v>19273</v>
          </cell>
        </row>
        <row r="355">
          <cell r="L355">
            <v>79488</v>
          </cell>
        </row>
        <row r="356">
          <cell r="L356">
            <v>13682</v>
          </cell>
        </row>
        <row r="357">
          <cell r="L357">
            <v>9565</v>
          </cell>
        </row>
        <row r="358">
          <cell r="L358">
            <v>35053</v>
          </cell>
        </row>
        <row r="359">
          <cell r="L359">
            <v>8297</v>
          </cell>
        </row>
        <row r="360">
          <cell r="L360">
            <v>24435</v>
          </cell>
        </row>
        <row r="361">
          <cell r="L361">
            <v>20945</v>
          </cell>
        </row>
        <row r="362">
          <cell r="L362">
            <v>13647</v>
          </cell>
        </row>
        <row r="363">
          <cell r="L363">
            <v>53246</v>
          </cell>
        </row>
        <row r="364">
          <cell r="L364">
            <v>23905</v>
          </cell>
        </row>
        <row r="365">
          <cell r="L365">
            <v>54769</v>
          </cell>
        </row>
        <row r="366">
          <cell r="L366">
            <v>25551</v>
          </cell>
        </row>
        <row r="367">
          <cell r="L367">
            <v>102246</v>
          </cell>
        </row>
        <row r="368">
          <cell r="L368">
            <v>85437</v>
          </cell>
        </row>
        <row r="369">
          <cell r="L369">
            <v>34602</v>
          </cell>
        </row>
        <row r="370">
          <cell r="L370">
            <v>8560</v>
          </cell>
        </row>
        <row r="371">
          <cell r="L371">
            <v>95322</v>
          </cell>
        </row>
        <row r="372">
          <cell r="L372">
            <v>5773</v>
          </cell>
        </row>
        <row r="373">
          <cell r="L373">
            <v>26612</v>
          </cell>
        </row>
        <row r="374">
          <cell r="L374">
            <v>18543</v>
          </cell>
        </row>
        <row r="375">
          <cell r="L375">
            <v>18249</v>
          </cell>
        </row>
        <row r="376">
          <cell r="L376">
            <v>14098</v>
          </cell>
        </row>
        <row r="377">
          <cell r="L377">
            <v>44133</v>
          </cell>
        </row>
        <row r="378">
          <cell r="L378">
            <v>24072</v>
          </cell>
        </row>
        <row r="379">
          <cell r="L379">
            <v>8935</v>
          </cell>
        </row>
        <row r="380">
          <cell r="L380">
            <v>78472</v>
          </cell>
        </row>
        <row r="381">
          <cell r="L381">
            <v>15678</v>
          </cell>
        </row>
        <row r="382">
          <cell r="L382">
            <v>67900</v>
          </cell>
        </row>
        <row r="383">
          <cell r="L383">
            <v>28037</v>
          </cell>
        </row>
        <row r="384">
          <cell r="L384">
            <v>20015</v>
          </cell>
        </row>
        <row r="385">
          <cell r="L385">
            <v>28157</v>
          </cell>
        </row>
        <row r="386">
          <cell r="L386">
            <v>51909</v>
          </cell>
        </row>
        <row r="387">
          <cell r="L387">
            <v>205039</v>
          </cell>
        </row>
        <row r="394">
          <cell r="L394">
            <v>24547</v>
          </cell>
        </row>
        <row r="395">
          <cell r="L395">
            <v>19458</v>
          </cell>
        </row>
        <row r="396">
          <cell r="L396">
            <v>10466</v>
          </cell>
        </row>
        <row r="397">
          <cell r="L397">
            <v>16997</v>
          </cell>
        </row>
        <row r="398">
          <cell r="L398">
            <v>155187</v>
          </cell>
        </row>
        <row r="399">
          <cell r="L399">
            <v>32031</v>
          </cell>
        </row>
        <row r="400">
          <cell r="L400">
            <v>49775</v>
          </cell>
        </row>
        <row r="401">
          <cell r="L401">
            <v>46322</v>
          </cell>
        </row>
        <row r="402">
          <cell r="L402">
            <v>41074</v>
          </cell>
        </row>
        <row r="403">
          <cell r="L403">
            <v>6255</v>
          </cell>
        </row>
        <row r="404">
          <cell r="L404">
            <v>10536</v>
          </cell>
        </row>
        <row r="405">
          <cell r="L405">
            <v>828628</v>
          </cell>
        </row>
        <row r="406">
          <cell r="L406">
            <v>31506</v>
          </cell>
        </row>
        <row r="407">
          <cell r="L407">
            <v>22914</v>
          </cell>
        </row>
        <row r="408">
          <cell r="L408">
            <v>85429</v>
          </cell>
        </row>
        <row r="409">
          <cell r="L409">
            <v>86875</v>
          </cell>
        </row>
        <row r="410">
          <cell r="L410">
            <v>622003</v>
          </cell>
        </row>
        <row r="411">
          <cell r="L411">
            <v>16741</v>
          </cell>
        </row>
        <row r="412">
          <cell r="L412">
            <v>91583</v>
          </cell>
        </row>
        <row r="413">
          <cell r="L413">
            <v>223972</v>
          </cell>
        </row>
        <row r="414">
          <cell r="L414">
            <v>17821</v>
          </cell>
        </row>
        <row r="415">
          <cell r="L415">
            <v>79866</v>
          </cell>
        </row>
        <row r="416">
          <cell r="L416">
            <v>47757</v>
          </cell>
        </row>
        <row r="417">
          <cell r="L417">
            <v>188030</v>
          </cell>
        </row>
        <row r="418">
          <cell r="L418">
            <v>47563</v>
          </cell>
        </row>
        <row r="419">
          <cell r="L419">
            <v>69252</v>
          </cell>
        </row>
        <row r="420">
          <cell r="L420">
            <v>10349</v>
          </cell>
        </row>
        <row r="421">
          <cell r="L421">
            <v>10046</v>
          </cell>
        </row>
        <row r="422">
          <cell r="L422">
            <v>86681</v>
          </cell>
        </row>
        <row r="423">
          <cell r="L423">
            <v>9832</v>
          </cell>
        </row>
        <row r="424">
          <cell r="L424">
            <v>34714</v>
          </cell>
        </row>
        <row r="425">
          <cell r="L425">
            <v>44682</v>
          </cell>
        </row>
        <row r="426">
          <cell r="L426">
            <v>17740</v>
          </cell>
        </row>
        <row r="427">
          <cell r="L427">
            <v>108592</v>
          </cell>
        </row>
        <row r="428">
          <cell r="L428">
            <v>60676</v>
          </cell>
        </row>
        <row r="429">
          <cell r="L429">
            <v>158386</v>
          </cell>
        </row>
        <row r="430">
          <cell r="L430">
            <v>65606</v>
          </cell>
        </row>
        <row r="431">
          <cell r="L431">
            <v>271535</v>
          </cell>
        </row>
        <row r="432">
          <cell r="L432">
            <v>243734</v>
          </cell>
        </row>
        <row r="433">
          <cell r="L433">
            <v>83715</v>
          </cell>
        </row>
        <row r="434">
          <cell r="L434">
            <v>10967</v>
          </cell>
        </row>
        <row r="435">
          <cell r="L435">
            <v>237883</v>
          </cell>
        </row>
        <row r="436">
          <cell r="L436">
            <v>5287</v>
          </cell>
        </row>
        <row r="437">
          <cell r="L437">
            <v>60866</v>
          </cell>
        </row>
        <row r="438">
          <cell r="L438">
            <v>31938</v>
          </cell>
        </row>
        <row r="439">
          <cell r="L439">
            <v>27564</v>
          </cell>
        </row>
        <row r="440">
          <cell r="L440">
            <v>21406</v>
          </cell>
        </row>
        <row r="441">
          <cell r="L441">
            <v>99110</v>
          </cell>
        </row>
        <row r="442">
          <cell r="L442">
            <v>65835</v>
          </cell>
        </row>
        <row r="443">
          <cell r="L443">
            <v>11714</v>
          </cell>
        </row>
        <row r="444">
          <cell r="L444">
            <v>129551</v>
          </cell>
        </row>
        <row r="445">
          <cell r="L445">
            <v>36362</v>
          </cell>
        </row>
        <row r="446">
          <cell r="L446">
            <v>133458</v>
          </cell>
        </row>
        <row r="447">
          <cell r="L447">
            <v>71025</v>
          </cell>
        </row>
        <row r="448">
          <cell r="L448">
            <v>50125</v>
          </cell>
        </row>
        <row r="449">
          <cell r="L449">
            <v>71884</v>
          </cell>
        </row>
        <row r="450">
          <cell r="L450">
            <v>114280</v>
          </cell>
        </row>
        <row r="451">
          <cell r="L451">
            <v>537191</v>
          </cell>
        </row>
        <row r="458">
          <cell r="L458">
            <v>10109</v>
          </cell>
        </row>
        <row r="459">
          <cell r="L459">
            <v>8701</v>
          </cell>
        </row>
        <row r="460">
          <cell r="L460">
            <v>6664</v>
          </cell>
        </row>
        <row r="461">
          <cell r="L461">
            <v>7898</v>
          </cell>
        </row>
        <row r="462">
          <cell r="L462">
            <v>43912</v>
          </cell>
        </row>
        <row r="463">
          <cell r="L463">
            <v>10821</v>
          </cell>
        </row>
        <row r="464">
          <cell r="L464">
            <v>21684</v>
          </cell>
        </row>
        <row r="465">
          <cell r="L465">
            <v>13726</v>
          </cell>
        </row>
        <row r="466">
          <cell r="L466">
            <v>18840</v>
          </cell>
        </row>
        <row r="467">
          <cell r="L467">
            <v>5315</v>
          </cell>
        </row>
        <row r="468">
          <cell r="L468">
            <v>6482</v>
          </cell>
        </row>
        <row r="469">
          <cell r="L469">
            <v>212743</v>
          </cell>
        </row>
        <row r="470">
          <cell r="L470">
            <v>13445</v>
          </cell>
        </row>
        <row r="471">
          <cell r="L471">
            <v>8603</v>
          </cell>
        </row>
        <row r="472">
          <cell r="L472">
            <v>36283</v>
          </cell>
        </row>
        <row r="473">
          <cell r="L473">
            <v>23530</v>
          </cell>
        </row>
        <row r="474">
          <cell r="L474">
            <v>165551</v>
          </cell>
        </row>
        <row r="475">
          <cell r="L475">
            <v>9152</v>
          </cell>
        </row>
        <row r="476">
          <cell r="L476">
            <v>33176</v>
          </cell>
        </row>
        <row r="477">
          <cell r="L477">
            <v>72479</v>
          </cell>
        </row>
        <row r="478">
          <cell r="L478">
            <v>10666</v>
          </cell>
        </row>
        <row r="479">
          <cell r="L479">
            <v>23137</v>
          </cell>
        </row>
        <row r="480">
          <cell r="L480">
            <v>20344</v>
          </cell>
        </row>
        <row r="481">
          <cell r="L481">
            <v>43904</v>
          </cell>
        </row>
        <row r="482">
          <cell r="L482">
            <v>14233</v>
          </cell>
        </row>
        <row r="483">
          <cell r="L483">
            <v>58701</v>
          </cell>
        </row>
        <row r="484">
          <cell r="L484">
            <v>10104</v>
          </cell>
        </row>
        <row r="485">
          <cell r="L485">
            <v>7064</v>
          </cell>
        </row>
        <row r="486">
          <cell r="L486">
            <v>25887</v>
          </cell>
        </row>
        <row r="487">
          <cell r="L487">
            <v>6127</v>
          </cell>
        </row>
        <row r="488">
          <cell r="L488">
            <v>18045</v>
          </cell>
        </row>
        <row r="489">
          <cell r="L489">
            <v>15468</v>
          </cell>
        </row>
        <row r="490">
          <cell r="L490">
            <v>10078</v>
          </cell>
        </row>
        <row r="491">
          <cell r="L491">
            <v>39322</v>
          </cell>
        </row>
        <row r="492">
          <cell r="L492">
            <v>17654</v>
          </cell>
        </row>
        <row r="493">
          <cell r="L493">
            <v>40447</v>
          </cell>
        </row>
        <row r="494">
          <cell r="L494">
            <v>18869</v>
          </cell>
        </row>
        <row r="495">
          <cell r="L495">
            <v>75509</v>
          </cell>
        </row>
        <row r="496">
          <cell r="L496">
            <v>63095</v>
          </cell>
        </row>
        <row r="497">
          <cell r="L497">
            <v>25553</v>
          </cell>
        </row>
        <row r="498">
          <cell r="L498">
            <v>6321</v>
          </cell>
        </row>
        <row r="499">
          <cell r="L499">
            <v>70395</v>
          </cell>
        </row>
        <row r="500">
          <cell r="L500">
            <v>4263</v>
          </cell>
        </row>
        <row r="501">
          <cell r="L501">
            <v>19653</v>
          </cell>
        </row>
        <row r="502">
          <cell r="L502">
            <v>13694</v>
          </cell>
        </row>
        <row r="503">
          <cell r="L503">
            <v>13477</v>
          </cell>
        </row>
        <row r="504">
          <cell r="L504">
            <v>10411</v>
          </cell>
        </row>
        <row r="505">
          <cell r="L505">
            <v>32592</v>
          </cell>
        </row>
        <row r="506">
          <cell r="L506">
            <v>17777</v>
          </cell>
        </row>
        <row r="507">
          <cell r="L507">
            <v>6599</v>
          </cell>
        </row>
        <row r="508">
          <cell r="L508">
            <v>57952</v>
          </cell>
        </row>
        <row r="509">
          <cell r="L509">
            <v>11578</v>
          </cell>
        </row>
        <row r="510">
          <cell r="L510">
            <v>50144</v>
          </cell>
        </row>
        <row r="511">
          <cell r="L511">
            <v>20706</v>
          </cell>
        </row>
        <row r="512">
          <cell r="L512">
            <v>14781</v>
          </cell>
        </row>
        <row r="513">
          <cell r="L513">
            <v>20794</v>
          </cell>
        </row>
        <row r="514">
          <cell r="L514">
            <v>38335</v>
          </cell>
        </row>
        <row r="515">
          <cell r="L515">
            <v>151420</v>
          </cell>
        </row>
        <row r="522">
          <cell r="L522">
            <v>18128</v>
          </cell>
        </row>
        <row r="523">
          <cell r="L523">
            <v>14370</v>
          </cell>
        </row>
        <row r="524">
          <cell r="L524">
            <v>7729</v>
          </cell>
        </row>
        <row r="525">
          <cell r="L525">
            <v>12552</v>
          </cell>
        </row>
        <row r="526">
          <cell r="L526">
            <v>114605</v>
          </cell>
        </row>
        <row r="527">
          <cell r="L527">
            <v>23655</v>
          </cell>
        </row>
        <row r="528">
          <cell r="L528">
            <v>36758</v>
          </cell>
        </row>
        <row r="529">
          <cell r="L529">
            <v>34209</v>
          </cell>
        </row>
        <row r="530">
          <cell r="L530">
            <v>30333</v>
          </cell>
        </row>
        <row r="531">
          <cell r="L531">
            <v>4620</v>
          </cell>
        </row>
        <row r="532">
          <cell r="L532">
            <v>7781</v>
          </cell>
        </row>
        <row r="533">
          <cell r="L533">
            <v>611939</v>
          </cell>
        </row>
        <row r="534">
          <cell r="L534">
            <v>23267</v>
          </cell>
        </row>
        <row r="535">
          <cell r="L535">
            <v>16922</v>
          </cell>
        </row>
        <row r="536">
          <cell r="L536">
            <v>63089</v>
          </cell>
        </row>
        <row r="537">
          <cell r="L537">
            <v>64157</v>
          </cell>
        </row>
        <row r="538">
          <cell r="L538">
            <v>459347</v>
          </cell>
        </row>
        <row r="539">
          <cell r="L539">
            <v>12363</v>
          </cell>
        </row>
        <row r="540">
          <cell r="L540">
            <v>67634</v>
          </cell>
        </row>
        <row r="541">
          <cell r="L541">
            <v>165403</v>
          </cell>
        </row>
        <row r="542">
          <cell r="L542">
            <v>13161</v>
          </cell>
        </row>
        <row r="543">
          <cell r="L543">
            <v>58981</v>
          </cell>
        </row>
        <row r="544">
          <cell r="L544">
            <v>35268</v>
          </cell>
        </row>
        <row r="545">
          <cell r="L545">
            <v>138860</v>
          </cell>
        </row>
        <row r="546">
          <cell r="L546">
            <v>35125</v>
          </cell>
        </row>
        <row r="547">
          <cell r="L547">
            <v>51143</v>
          </cell>
        </row>
        <row r="548">
          <cell r="L548">
            <v>7643</v>
          </cell>
        </row>
        <row r="549">
          <cell r="L549">
            <v>7419</v>
          </cell>
        </row>
        <row r="550">
          <cell r="L550">
            <v>64014</v>
          </cell>
        </row>
        <row r="551">
          <cell r="L551">
            <v>7261</v>
          </cell>
        </row>
        <row r="552">
          <cell r="L552">
            <v>25636</v>
          </cell>
        </row>
        <row r="553">
          <cell r="L553">
            <v>32997</v>
          </cell>
        </row>
        <row r="554">
          <cell r="L554">
            <v>13101</v>
          </cell>
        </row>
        <row r="555">
          <cell r="L555">
            <v>80195</v>
          </cell>
        </row>
        <row r="556">
          <cell r="L556">
            <v>44809</v>
          </cell>
        </row>
        <row r="557">
          <cell r="L557">
            <v>116968</v>
          </cell>
        </row>
        <row r="558">
          <cell r="L558">
            <v>48449</v>
          </cell>
        </row>
        <row r="559">
          <cell r="L559">
            <v>200528</v>
          </cell>
        </row>
        <row r="560">
          <cell r="L560">
            <v>179997</v>
          </cell>
        </row>
        <row r="561">
          <cell r="L561">
            <v>61823</v>
          </cell>
        </row>
        <row r="562">
          <cell r="L562">
            <v>8099</v>
          </cell>
        </row>
        <row r="563">
          <cell r="L563">
            <v>175676</v>
          </cell>
        </row>
        <row r="564">
          <cell r="L564">
            <v>3905</v>
          </cell>
        </row>
        <row r="565">
          <cell r="L565">
            <v>44950</v>
          </cell>
        </row>
        <row r="566">
          <cell r="L566">
            <v>23586</v>
          </cell>
        </row>
        <row r="567">
          <cell r="L567">
            <v>20356</v>
          </cell>
        </row>
        <row r="568">
          <cell r="L568">
            <v>15808</v>
          </cell>
        </row>
        <row r="569">
          <cell r="L569">
            <v>73192</v>
          </cell>
        </row>
        <row r="570">
          <cell r="L570">
            <v>48619</v>
          </cell>
        </row>
        <row r="571">
          <cell r="L571">
            <v>8651</v>
          </cell>
        </row>
        <row r="572">
          <cell r="L572">
            <v>95673</v>
          </cell>
        </row>
        <row r="573">
          <cell r="L573">
            <v>26853</v>
          </cell>
        </row>
        <row r="574">
          <cell r="L574">
            <v>98558</v>
          </cell>
        </row>
        <row r="575">
          <cell r="L575">
            <v>52452</v>
          </cell>
        </row>
        <row r="576">
          <cell r="L576">
            <v>37017</v>
          </cell>
        </row>
        <row r="577">
          <cell r="L577">
            <v>53086</v>
          </cell>
        </row>
        <row r="578">
          <cell r="L578">
            <v>84395</v>
          </cell>
        </row>
        <row r="579">
          <cell r="L579">
            <v>396714</v>
          </cell>
        </row>
        <row r="586">
          <cell r="L586">
            <v>1030</v>
          </cell>
        </row>
        <row r="587">
          <cell r="L587">
            <v>887</v>
          </cell>
        </row>
        <row r="588">
          <cell r="L588">
            <v>679</v>
          </cell>
        </row>
        <row r="589">
          <cell r="L589">
            <v>805</v>
          </cell>
        </row>
        <row r="590">
          <cell r="L590">
            <v>4476</v>
          </cell>
        </row>
        <row r="591">
          <cell r="L591">
            <v>1103</v>
          </cell>
        </row>
        <row r="592">
          <cell r="L592">
            <v>2210</v>
          </cell>
        </row>
        <row r="593">
          <cell r="L593">
            <v>1399</v>
          </cell>
        </row>
        <row r="594">
          <cell r="L594">
            <v>1921</v>
          </cell>
        </row>
        <row r="595">
          <cell r="L595">
            <v>542</v>
          </cell>
        </row>
        <row r="596">
          <cell r="L596">
            <v>661</v>
          </cell>
        </row>
        <row r="597">
          <cell r="L597">
            <v>21687</v>
          </cell>
        </row>
        <row r="598">
          <cell r="L598">
            <v>1371</v>
          </cell>
        </row>
        <row r="599">
          <cell r="L599">
            <v>877</v>
          </cell>
        </row>
        <row r="600">
          <cell r="L600">
            <v>3699</v>
          </cell>
        </row>
        <row r="601">
          <cell r="L601">
            <v>2399</v>
          </cell>
        </row>
        <row r="602">
          <cell r="L602">
            <v>16877</v>
          </cell>
        </row>
        <row r="603">
          <cell r="L603">
            <v>933</v>
          </cell>
        </row>
        <row r="604">
          <cell r="L604">
            <v>3382</v>
          </cell>
        </row>
        <row r="605">
          <cell r="L605">
            <v>7389</v>
          </cell>
        </row>
        <row r="606">
          <cell r="L606">
            <v>1087</v>
          </cell>
        </row>
        <row r="607">
          <cell r="L607">
            <v>2359</v>
          </cell>
        </row>
        <row r="608">
          <cell r="L608">
            <v>2074</v>
          </cell>
        </row>
        <row r="609">
          <cell r="L609">
            <v>4476</v>
          </cell>
        </row>
        <row r="610">
          <cell r="L610">
            <v>1451</v>
          </cell>
        </row>
        <row r="611">
          <cell r="L611">
            <v>5984</v>
          </cell>
        </row>
        <row r="612">
          <cell r="L612">
            <v>1030</v>
          </cell>
        </row>
        <row r="613">
          <cell r="L613">
            <v>720</v>
          </cell>
        </row>
        <row r="614">
          <cell r="L614">
            <v>2639</v>
          </cell>
        </row>
        <row r="615">
          <cell r="L615">
            <v>625</v>
          </cell>
        </row>
        <row r="616">
          <cell r="L616">
            <v>1840</v>
          </cell>
        </row>
        <row r="617">
          <cell r="L617">
            <v>1577</v>
          </cell>
        </row>
        <row r="618">
          <cell r="L618">
            <v>1027</v>
          </cell>
        </row>
        <row r="619">
          <cell r="L619">
            <v>4009</v>
          </cell>
        </row>
        <row r="620">
          <cell r="L620">
            <v>1800</v>
          </cell>
        </row>
        <row r="621">
          <cell r="L621">
            <v>4123</v>
          </cell>
        </row>
        <row r="622">
          <cell r="L622">
            <v>1924</v>
          </cell>
        </row>
        <row r="623">
          <cell r="L623">
            <v>7697</v>
          </cell>
        </row>
        <row r="624">
          <cell r="L624">
            <v>6432</v>
          </cell>
        </row>
        <row r="625">
          <cell r="L625">
            <v>2605</v>
          </cell>
        </row>
        <row r="626">
          <cell r="L626">
            <v>644</v>
          </cell>
        </row>
        <row r="627">
          <cell r="L627">
            <v>7176</v>
          </cell>
        </row>
        <row r="628">
          <cell r="L628">
            <v>435</v>
          </cell>
        </row>
        <row r="629">
          <cell r="L629">
            <v>2003</v>
          </cell>
        </row>
        <row r="630">
          <cell r="L630">
            <v>1396</v>
          </cell>
        </row>
        <row r="631">
          <cell r="L631">
            <v>1374</v>
          </cell>
        </row>
        <row r="632">
          <cell r="L632">
            <v>1061</v>
          </cell>
        </row>
        <row r="633">
          <cell r="L633">
            <v>3322</v>
          </cell>
        </row>
        <row r="634">
          <cell r="L634">
            <v>1812</v>
          </cell>
        </row>
        <row r="635">
          <cell r="L635">
            <v>673</v>
          </cell>
        </row>
        <row r="636">
          <cell r="L636">
            <v>5908</v>
          </cell>
        </row>
        <row r="637">
          <cell r="L637">
            <v>1180</v>
          </cell>
        </row>
        <row r="638">
          <cell r="L638">
            <v>5112</v>
          </cell>
        </row>
        <row r="639">
          <cell r="L639">
            <v>2111</v>
          </cell>
        </row>
        <row r="640">
          <cell r="L640">
            <v>1507</v>
          </cell>
        </row>
        <row r="641">
          <cell r="L641">
            <v>2120</v>
          </cell>
        </row>
        <row r="642">
          <cell r="L642">
            <v>3908</v>
          </cell>
        </row>
        <row r="643">
          <cell r="L643">
            <v>15435</v>
          </cell>
        </row>
        <row r="650">
          <cell r="L650">
            <v>-28657</v>
          </cell>
        </row>
        <row r="651">
          <cell r="L651">
            <v>-24667</v>
          </cell>
        </row>
        <row r="652">
          <cell r="L652">
            <v>-18893</v>
          </cell>
        </row>
        <row r="653">
          <cell r="L653">
            <v>-22391</v>
          </cell>
        </row>
        <row r="654">
          <cell r="L654">
            <v>-124486</v>
          </cell>
        </row>
        <row r="655">
          <cell r="L655">
            <v>-30678</v>
          </cell>
        </row>
        <row r="656">
          <cell r="L656">
            <v>-61472</v>
          </cell>
        </row>
        <row r="657">
          <cell r="L657">
            <v>-38912</v>
          </cell>
        </row>
        <row r="658">
          <cell r="L658">
            <v>-53410</v>
          </cell>
        </row>
        <row r="659">
          <cell r="L659">
            <v>-15068</v>
          </cell>
        </row>
        <row r="660">
          <cell r="L660">
            <v>-18375</v>
          </cell>
        </row>
        <row r="661">
          <cell r="L661">
            <v>-603106</v>
          </cell>
        </row>
        <row r="662">
          <cell r="L662">
            <v>-38114</v>
          </cell>
        </row>
        <row r="663">
          <cell r="L663">
            <v>-24390</v>
          </cell>
        </row>
        <row r="664">
          <cell r="L664">
            <v>-102859</v>
          </cell>
        </row>
        <row r="665">
          <cell r="L665">
            <v>-66706</v>
          </cell>
        </row>
        <row r="666">
          <cell r="L666">
            <v>-469319</v>
          </cell>
        </row>
        <row r="667">
          <cell r="L667">
            <v>-25946</v>
          </cell>
        </row>
        <row r="668">
          <cell r="L668">
            <v>-94051</v>
          </cell>
        </row>
        <row r="669">
          <cell r="L669">
            <v>-205470</v>
          </cell>
        </row>
        <row r="670">
          <cell r="L670">
            <v>-30237</v>
          </cell>
        </row>
        <row r="671">
          <cell r="L671">
            <v>-65592</v>
          </cell>
        </row>
        <row r="672">
          <cell r="L672">
            <v>-57674</v>
          </cell>
        </row>
        <row r="673">
          <cell r="L673">
            <v>-124464</v>
          </cell>
        </row>
        <row r="674">
          <cell r="L674">
            <v>-40349</v>
          </cell>
        </row>
        <row r="675">
          <cell r="L675">
            <v>-166413</v>
          </cell>
        </row>
        <row r="676">
          <cell r="L676">
            <v>-28645</v>
          </cell>
        </row>
        <row r="677">
          <cell r="L677">
            <v>-20024</v>
          </cell>
        </row>
        <row r="678">
          <cell r="L678">
            <v>-73387</v>
          </cell>
        </row>
        <row r="679">
          <cell r="L679">
            <v>-17370</v>
          </cell>
        </row>
        <row r="680">
          <cell r="L680">
            <v>-51157</v>
          </cell>
        </row>
        <row r="681">
          <cell r="L681">
            <v>-43849</v>
          </cell>
        </row>
        <row r="682">
          <cell r="L682">
            <v>-28571</v>
          </cell>
        </row>
        <row r="683">
          <cell r="L683">
            <v>-111474</v>
          </cell>
        </row>
        <row r="684">
          <cell r="L684">
            <v>-50048</v>
          </cell>
        </row>
        <row r="685">
          <cell r="L685">
            <v>-114663</v>
          </cell>
        </row>
        <row r="686">
          <cell r="L686">
            <v>-53492</v>
          </cell>
        </row>
        <row r="687">
          <cell r="L687">
            <v>-214059</v>
          </cell>
        </row>
        <row r="688">
          <cell r="L688">
            <v>-178867</v>
          </cell>
        </row>
        <row r="689">
          <cell r="L689">
            <v>-72441</v>
          </cell>
        </row>
        <row r="690">
          <cell r="L690">
            <v>-17920</v>
          </cell>
        </row>
        <row r="691">
          <cell r="L691">
            <v>-199562</v>
          </cell>
        </row>
        <row r="692">
          <cell r="L692">
            <v>-12085</v>
          </cell>
        </row>
        <row r="693">
          <cell r="L693">
            <v>-55713</v>
          </cell>
        </row>
        <row r="694">
          <cell r="L694">
            <v>-38821</v>
          </cell>
        </row>
        <row r="695">
          <cell r="L695">
            <v>-38206</v>
          </cell>
        </row>
        <row r="696">
          <cell r="L696">
            <v>-29515</v>
          </cell>
        </row>
        <row r="697">
          <cell r="L697">
            <v>-92395</v>
          </cell>
        </row>
        <row r="698">
          <cell r="L698">
            <v>-50396</v>
          </cell>
        </row>
        <row r="699">
          <cell r="L699">
            <v>-18707</v>
          </cell>
        </row>
        <row r="700">
          <cell r="L700">
            <v>-164287</v>
          </cell>
        </row>
        <row r="701">
          <cell r="L701">
            <v>-32824</v>
          </cell>
        </row>
        <row r="702">
          <cell r="L702">
            <v>-142153</v>
          </cell>
        </row>
        <row r="703">
          <cell r="L703">
            <v>-58698</v>
          </cell>
        </row>
        <row r="704">
          <cell r="L704">
            <v>-41902</v>
          </cell>
        </row>
        <row r="705">
          <cell r="L705">
            <v>-58948</v>
          </cell>
        </row>
        <row r="706">
          <cell r="L706">
            <v>-108676</v>
          </cell>
        </row>
        <row r="707">
          <cell r="L707">
            <v>-429257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0</v>
          </cell>
        </row>
        <row r="786">
          <cell r="L786">
            <v>0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4">
          <cell r="L804">
            <v>0</v>
          </cell>
        </row>
        <row r="805">
          <cell r="L805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0</v>
          </cell>
        </row>
        <row r="817">
          <cell r="L817">
            <v>0</v>
          </cell>
        </row>
        <row r="818">
          <cell r="L818">
            <v>0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0</v>
          </cell>
        </row>
        <row r="827">
          <cell r="L827">
            <v>0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907">
          <cell r="L907">
            <v>0</v>
          </cell>
        </row>
        <row r="908">
          <cell r="L908">
            <v>0</v>
          </cell>
        </row>
        <row r="909">
          <cell r="L909">
            <v>0</v>
          </cell>
        </row>
        <row r="910">
          <cell r="L910">
            <v>0</v>
          </cell>
        </row>
        <row r="911">
          <cell r="L911">
            <v>1340181</v>
          </cell>
        </row>
        <row r="912">
          <cell r="L912">
            <v>0</v>
          </cell>
        </row>
        <row r="913">
          <cell r="L913">
            <v>25104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5319073</v>
          </cell>
        </row>
        <row r="919">
          <cell r="L919">
            <v>0</v>
          </cell>
        </row>
        <row r="920">
          <cell r="L920">
            <v>0</v>
          </cell>
        </row>
        <row r="921">
          <cell r="L921">
            <v>0</v>
          </cell>
        </row>
        <row r="922">
          <cell r="L922">
            <v>0</v>
          </cell>
        </row>
        <row r="923">
          <cell r="L923">
            <v>1912583</v>
          </cell>
        </row>
        <row r="924">
          <cell r="L924">
            <v>0</v>
          </cell>
        </row>
        <row r="925">
          <cell r="L925">
            <v>71913</v>
          </cell>
        </row>
        <row r="926">
          <cell r="L926">
            <v>77371</v>
          </cell>
        </row>
        <row r="927">
          <cell r="L927">
            <v>0</v>
          </cell>
        </row>
        <row r="928">
          <cell r="L928">
            <v>12015</v>
          </cell>
        </row>
        <row r="929">
          <cell r="L929">
            <v>0</v>
          </cell>
        </row>
        <row r="930">
          <cell r="L930">
            <v>258169</v>
          </cell>
        </row>
        <row r="931">
          <cell r="L931">
            <v>67763</v>
          </cell>
        </row>
        <row r="932">
          <cell r="L932">
            <v>175154</v>
          </cell>
        </row>
        <row r="933">
          <cell r="L933">
            <v>0</v>
          </cell>
        </row>
        <row r="934">
          <cell r="L934">
            <v>0</v>
          </cell>
        </row>
        <row r="935">
          <cell r="L935">
            <v>0</v>
          </cell>
        </row>
        <row r="936">
          <cell r="L936">
            <v>40865</v>
          </cell>
        </row>
        <row r="937">
          <cell r="L937">
            <v>91998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2198389</v>
          </cell>
        </row>
        <row r="946">
          <cell r="L946">
            <v>0</v>
          </cell>
        </row>
        <row r="947">
          <cell r="L947">
            <v>21375</v>
          </cell>
        </row>
        <row r="948">
          <cell r="L948">
            <v>0</v>
          </cell>
        </row>
        <row r="949">
          <cell r="L949">
            <v>0</v>
          </cell>
        </row>
        <row r="950">
          <cell r="L950">
            <v>261252</v>
          </cell>
        </row>
        <row r="951">
          <cell r="L951">
            <v>0</v>
          </cell>
        </row>
        <row r="952">
          <cell r="L952">
            <v>52263</v>
          </cell>
        </row>
        <row r="953">
          <cell r="L953">
            <v>115632</v>
          </cell>
        </row>
        <row r="954">
          <cell r="L954">
            <v>224535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1265243</v>
          </cell>
        </row>
        <row r="958">
          <cell r="L958">
            <v>0</v>
          </cell>
        </row>
        <row r="959">
          <cell r="L959">
            <v>1709302</v>
          </cell>
        </row>
        <row r="960">
          <cell r="L960">
            <v>0</v>
          </cell>
        </row>
        <row r="961">
          <cell r="L961">
            <v>0</v>
          </cell>
        </row>
        <row r="962">
          <cell r="L962">
            <v>0</v>
          </cell>
        </row>
        <row r="963">
          <cell r="L963">
            <v>0</v>
          </cell>
        </row>
        <row r="964">
          <cell r="L964">
            <v>1421441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NENCIA ACUMULADA"/>
      <sheetName val="SEPTIEMBRE"/>
      <sheetName val="diciembre"/>
      <sheetName val="Tenencia Enero-Ago"/>
      <sheetName val="LIBERA TENENCIA"/>
      <sheetName val="RECIBE "/>
      <sheetName val="Tenencia Enero-Jul (2)"/>
      <sheetName val="PRESUPUESTO"/>
      <sheetName val="ampliaciones tenencia"/>
    </sheetNames>
    <sheetDataSet>
      <sheetData sheetId="0"/>
      <sheetData sheetId="1">
        <row r="11">
          <cell r="H11">
            <v>9983</v>
          </cell>
        </row>
        <row r="12">
          <cell r="H12">
            <v>8593</v>
          </cell>
        </row>
        <row r="13">
          <cell r="H13">
            <v>6581</v>
          </cell>
        </row>
        <row r="14">
          <cell r="H14">
            <v>7800</v>
          </cell>
        </row>
        <row r="15">
          <cell r="H15">
            <v>43365</v>
          </cell>
        </row>
        <row r="16">
          <cell r="H16">
            <v>10687</v>
          </cell>
        </row>
        <row r="17">
          <cell r="H17">
            <v>21414</v>
          </cell>
        </row>
        <row r="18">
          <cell r="H18">
            <v>13555</v>
          </cell>
        </row>
        <row r="19">
          <cell r="H19">
            <v>18606</v>
          </cell>
        </row>
        <row r="20">
          <cell r="H20">
            <v>5249</v>
          </cell>
        </row>
        <row r="21">
          <cell r="H21">
            <v>6401</v>
          </cell>
        </row>
        <row r="22">
          <cell r="H22">
            <v>210094</v>
          </cell>
        </row>
        <row r="23">
          <cell r="H23">
            <v>13277</v>
          </cell>
        </row>
        <row r="24">
          <cell r="H24">
            <v>8496</v>
          </cell>
        </row>
        <row r="25">
          <cell r="H25">
            <v>35831</v>
          </cell>
        </row>
        <row r="26">
          <cell r="H26">
            <v>23237</v>
          </cell>
        </row>
        <row r="27">
          <cell r="H27">
            <v>163489</v>
          </cell>
        </row>
        <row r="28">
          <cell r="H28">
            <v>9038</v>
          </cell>
        </row>
        <row r="29">
          <cell r="H29">
            <v>32763</v>
          </cell>
        </row>
        <row r="30">
          <cell r="H30">
            <v>71576</v>
          </cell>
        </row>
        <row r="31">
          <cell r="H31">
            <v>10533</v>
          </cell>
        </row>
        <row r="32">
          <cell r="H32">
            <v>22849</v>
          </cell>
        </row>
        <row r="33">
          <cell r="H33">
            <v>20091</v>
          </cell>
        </row>
        <row r="34">
          <cell r="H34">
            <v>43358</v>
          </cell>
        </row>
        <row r="35">
          <cell r="H35">
            <v>14056</v>
          </cell>
        </row>
        <row r="36">
          <cell r="H36">
            <v>57970</v>
          </cell>
        </row>
        <row r="37">
          <cell r="H37">
            <v>9979</v>
          </cell>
        </row>
        <row r="38">
          <cell r="H38">
            <v>6976</v>
          </cell>
        </row>
        <row r="39">
          <cell r="H39">
            <v>25565</v>
          </cell>
        </row>
        <row r="40">
          <cell r="H40">
            <v>6051</v>
          </cell>
        </row>
        <row r="41">
          <cell r="H41">
            <v>17821</v>
          </cell>
        </row>
        <row r="42">
          <cell r="H42">
            <v>15275</v>
          </cell>
        </row>
        <row r="43">
          <cell r="H43">
            <v>9953</v>
          </cell>
        </row>
        <row r="44">
          <cell r="H44">
            <v>38832</v>
          </cell>
        </row>
        <row r="45">
          <cell r="H45">
            <v>17434</v>
          </cell>
        </row>
        <row r="46">
          <cell r="H46">
            <v>39943</v>
          </cell>
        </row>
        <row r="47">
          <cell r="H47">
            <v>18634</v>
          </cell>
        </row>
        <row r="48">
          <cell r="H48">
            <v>74568</v>
          </cell>
        </row>
        <row r="49">
          <cell r="H49">
            <v>62309</v>
          </cell>
        </row>
        <row r="50">
          <cell r="H50">
            <v>25235</v>
          </cell>
        </row>
        <row r="51">
          <cell r="H51">
            <v>6243</v>
          </cell>
        </row>
        <row r="52">
          <cell r="H52">
            <v>69518</v>
          </cell>
        </row>
        <row r="53">
          <cell r="H53">
            <v>4210</v>
          </cell>
        </row>
        <row r="54">
          <cell r="H54">
            <v>19408</v>
          </cell>
        </row>
        <row r="55">
          <cell r="H55">
            <v>13523</v>
          </cell>
        </row>
        <row r="56">
          <cell r="H56">
            <v>13309</v>
          </cell>
        </row>
        <row r="57">
          <cell r="H57">
            <v>10282</v>
          </cell>
        </row>
        <row r="58">
          <cell r="H58">
            <v>32186</v>
          </cell>
        </row>
        <row r="59">
          <cell r="H59">
            <v>17556</v>
          </cell>
        </row>
        <row r="60">
          <cell r="H60">
            <v>6517</v>
          </cell>
        </row>
        <row r="61">
          <cell r="H61">
            <v>57230</v>
          </cell>
        </row>
        <row r="62">
          <cell r="H62">
            <v>11434</v>
          </cell>
        </row>
        <row r="63">
          <cell r="H63">
            <v>49520</v>
          </cell>
        </row>
        <row r="64">
          <cell r="H64">
            <v>20448</v>
          </cell>
        </row>
        <row r="65">
          <cell r="H65">
            <v>14597</v>
          </cell>
        </row>
        <row r="66">
          <cell r="H66">
            <v>20535</v>
          </cell>
        </row>
        <row r="67">
          <cell r="H67">
            <v>37858</v>
          </cell>
        </row>
        <row r="68">
          <cell r="H68">
            <v>149531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="98" zoomScaleNormal="100" zoomScaleSheetLayoutView="98" workbookViewId="0">
      <pane xSplit="3" ySplit="9" topLeftCell="F64" activePane="bottomRight" state="frozen"/>
      <selection activeCell="N10" sqref="N10:N67"/>
      <selection pane="topRight" activeCell="N10" sqref="N10:N67"/>
      <selection pane="bottomLeft" activeCell="N10" sqref="N10:N67"/>
      <selection pane="bottomRight" activeCell="D10" sqref="D10:D67"/>
    </sheetView>
  </sheetViews>
  <sheetFormatPr baseColWidth="10" defaultRowHeight="12.75"/>
  <cols>
    <col min="1" max="1" width="1.140625" style="5" customWidth="1"/>
    <col min="2" max="2" width="2.28515625" style="5" customWidth="1"/>
    <col min="3" max="3" width="29.85546875" style="5" customWidth="1"/>
    <col min="4" max="4" width="15.5703125" style="37" customWidth="1"/>
    <col min="5" max="5" width="15.5703125" style="5" customWidth="1"/>
    <col min="6" max="13" width="15.5703125" style="37" customWidth="1"/>
    <col min="14" max="14" width="17.140625" style="37" customWidth="1"/>
    <col min="15" max="15" width="2.85546875" style="5" customWidth="1"/>
    <col min="16" max="16" width="1.28515625" style="5" customWidth="1"/>
    <col min="17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6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6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6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N8" s="16" t="s">
        <v>13</v>
      </c>
      <c r="P8" s="9"/>
    </row>
    <row r="9" spans="1:16" ht="13.5" thickBot="1">
      <c r="A9" s="6"/>
      <c r="B9" s="5" t="s">
        <v>14</v>
      </c>
      <c r="C9" s="18" t="s">
        <v>15</v>
      </c>
      <c r="D9" s="19" t="s">
        <v>16</v>
      </c>
      <c r="E9" s="20" t="s">
        <v>17</v>
      </c>
      <c r="F9" s="19" t="s">
        <v>14</v>
      </c>
      <c r="G9" s="19" t="s">
        <v>14</v>
      </c>
      <c r="H9" s="21" t="s">
        <v>18</v>
      </c>
      <c r="I9" s="22" t="s">
        <v>19</v>
      </c>
      <c r="J9" s="22" t="s">
        <v>20</v>
      </c>
      <c r="K9" s="21" t="s">
        <v>21</v>
      </c>
      <c r="L9" s="21" t="s">
        <v>22</v>
      </c>
      <c r="M9" s="21" t="s">
        <v>23</v>
      </c>
      <c r="N9" s="21" t="s">
        <v>24</v>
      </c>
      <c r="P9" s="9"/>
    </row>
    <row r="10" spans="1:16">
      <c r="A10" s="6"/>
      <c r="C10" s="23" t="s">
        <v>25</v>
      </c>
      <c r="D10" s="24">
        <f>+[1]CONCENTRA!$L10+[1]CONCENTRA!$L650</f>
        <v>542052</v>
      </c>
      <c r="E10" s="24">
        <f>+[1]CONCENTRA!$L74+[1]CONCENTRA!$L778</f>
        <v>372205</v>
      </c>
      <c r="F10" s="24">
        <f>+[1]CONCENTRA!$L138+[1]CONCENTRA!$L778</f>
        <v>13237</v>
      </c>
      <c r="G10" s="24">
        <f>+[1]CONCENTRA!$L202</f>
        <v>2368</v>
      </c>
      <c r="H10" s="24">
        <f>+[1]CONCENTRA!$L266</f>
        <v>24606</v>
      </c>
      <c r="I10" s="24">
        <f>+[1]CONCENTRA!$L330+[1]CONCENTRA!$L394</f>
        <v>38235</v>
      </c>
      <c r="J10" s="25">
        <f>+[1]CONCENTRA!$L522+[1]CONCENTRA!$L458</f>
        <v>28237</v>
      </c>
      <c r="K10" s="24">
        <f>+[1]CONCENTRA!$L586</f>
        <v>1030</v>
      </c>
      <c r="L10" s="24">
        <f>+[1]CONCENTRA!$L907</f>
        <v>0</v>
      </c>
      <c r="M10" s="24">
        <f>+[2]SEPTIEMBRE!$H11</f>
        <v>9983</v>
      </c>
      <c r="N10" s="26">
        <f>SUM(D10:M10)</f>
        <v>1031953</v>
      </c>
      <c r="P10" s="9"/>
    </row>
    <row r="11" spans="1:16">
      <c r="A11" s="6"/>
      <c r="C11" s="23" t="s">
        <v>26</v>
      </c>
      <c r="D11" s="24">
        <f>+[1]CONCENTRA!$L11+[1]CONCENTRA!$L651</f>
        <v>466583</v>
      </c>
      <c r="E11" s="24">
        <f>+[1]CONCENTRA!$L75+[1]CONCENTRA!$L779</f>
        <v>320383</v>
      </c>
      <c r="F11" s="24">
        <f>+[1]CONCENTRA!$L139+[1]CONCENTRA!$L779</f>
        <v>11394</v>
      </c>
      <c r="G11" s="24">
        <f>+[1]CONCENTRA!$L203</f>
        <v>2039</v>
      </c>
      <c r="H11" s="24">
        <f>+[1]CONCENTRA!$L267</f>
        <v>21180</v>
      </c>
      <c r="I11" s="24">
        <f>+[1]CONCENTRA!$L331+[1]CONCENTRA!$L395</f>
        <v>31240</v>
      </c>
      <c r="J11" s="25">
        <f>+[1]CONCENTRA!$L523+[1]CONCENTRA!$L459</f>
        <v>23071</v>
      </c>
      <c r="K11" s="24">
        <f>+[1]CONCENTRA!$L587</f>
        <v>887</v>
      </c>
      <c r="L11" s="24">
        <f>+[1]CONCENTRA!$L908</f>
        <v>0</v>
      </c>
      <c r="M11" s="24">
        <f>+[2]SEPTIEMBRE!$H12</f>
        <v>8593</v>
      </c>
      <c r="N11" s="26">
        <f t="shared" ref="N11:N67" si="0">SUM(D11:M11)</f>
        <v>885370</v>
      </c>
      <c r="P11" s="9"/>
    </row>
    <row r="12" spans="1:16">
      <c r="A12" s="6"/>
      <c r="C12" s="23" t="s">
        <v>27</v>
      </c>
      <c r="D12" s="24">
        <f>+[1]CONCENTRA!$L12+[1]CONCENTRA!$L652</f>
        <v>357365</v>
      </c>
      <c r="E12" s="24">
        <f>+[1]CONCENTRA!$L76+[1]CONCENTRA!$L780</f>
        <v>245388</v>
      </c>
      <c r="F12" s="24">
        <f>+[1]CONCENTRA!$L140+[1]CONCENTRA!$L780</f>
        <v>8727</v>
      </c>
      <c r="G12" s="24">
        <f>+[1]CONCENTRA!$L204</f>
        <v>1561</v>
      </c>
      <c r="H12" s="24">
        <f>+[1]CONCENTRA!$L268</f>
        <v>16222</v>
      </c>
      <c r="I12" s="24">
        <f>+[1]CONCENTRA!$L332+[1]CONCENTRA!$L396</f>
        <v>19490</v>
      </c>
      <c r="J12" s="25">
        <f>+[1]CONCENTRA!$L524+[1]CONCENTRA!$L460</f>
        <v>14393</v>
      </c>
      <c r="K12" s="24">
        <f>+[1]CONCENTRA!$L588</f>
        <v>679</v>
      </c>
      <c r="L12" s="24">
        <f>+[1]CONCENTRA!$L909</f>
        <v>0</v>
      </c>
      <c r="M12" s="24">
        <f>+[2]SEPTIEMBRE!$H13</f>
        <v>6581</v>
      </c>
      <c r="N12" s="26">
        <f t="shared" si="0"/>
        <v>670406</v>
      </c>
      <c r="P12" s="9"/>
    </row>
    <row r="13" spans="1:16">
      <c r="A13" s="6"/>
      <c r="C13" s="23" t="s">
        <v>28</v>
      </c>
      <c r="D13" s="24">
        <f>+[1]CONCENTRA!$L13+[1]CONCENTRA!$L653</f>
        <v>423524</v>
      </c>
      <c r="E13" s="24">
        <f>+[1]CONCENTRA!$L77+[1]CONCENTRA!$L781</f>
        <v>290817</v>
      </c>
      <c r="F13" s="24">
        <f>+[1]CONCENTRA!$L141+[1]CONCENTRA!$L781</f>
        <v>10343</v>
      </c>
      <c r="G13" s="24">
        <f>+[1]CONCENTRA!$L205</f>
        <v>1850</v>
      </c>
      <c r="H13" s="24">
        <f>+[1]CONCENTRA!$L269</f>
        <v>19226</v>
      </c>
      <c r="I13" s="24">
        <f>+[1]CONCENTRA!$L333+[1]CONCENTRA!$L397</f>
        <v>27692</v>
      </c>
      <c r="J13" s="25">
        <f>+[1]CONCENTRA!$L525+[1]CONCENTRA!$L461</f>
        <v>20450</v>
      </c>
      <c r="K13" s="24">
        <f>+[1]CONCENTRA!$L589</f>
        <v>805</v>
      </c>
      <c r="L13" s="24">
        <f>+[1]CONCENTRA!$L910</f>
        <v>0</v>
      </c>
      <c r="M13" s="24">
        <f>+[2]SEPTIEMBRE!$H14</f>
        <v>7800</v>
      </c>
      <c r="N13" s="26">
        <f t="shared" si="0"/>
        <v>802507</v>
      </c>
      <c r="P13" s="9"/>
    </row>
    <row r="14" spans="1:16">
      <c r="A14" s="6"/>
      <c r="C14" s="23" t="s">
        <v>29</v>
      </c>
      <c r="D14" s="24">
        <f>+[1]CONCENTRA!$L14+[1]CONCENTRA!$L654</f>
        <v>2354696</v>
      </c>
      <c r="E14" s="24">
        <f>+[1]CONCENTRA!$L78+[1]CONCENTRA!$L782</f>
        <v>1616872</v>
      </c>
      <c r="F14" s="24">
        <f>+[1]CONCENTRA!$L142+[1]CONCENTRA!$L782</f>
        <v>57502</v>
      </c>
      <c r="G14" s="24">
        <f>+[1]CONCENTRA!$L206</f>
        <v>10288</v>
      </c>
      <c r="H14" s="24">
        <f>+[1]CONCENTRA!$L270</f>
        <v>106890</v>
      </c>
      <c r="I14" s="24">
        <f>+[1]CONCENTRA!$L334+[1]CONCENTRA!$L398</f>
        <v>214648</v>
      </c>
      <c r="J14" s="25">
        <f>+[1]CONCENTRA!$L526+[1]CONCENTRA!$L462</f>
        <v>158517</v>
      </c>
      <c r="K14" s="24">
        <f>+[1]CONCENTRA!$L590</f>
        <v>4476</v>
      </c>
      <c r="L14" s="24">
        <f>+[1]CONCENTRA!$L911</f>
        <v>1340181</v>
      </c>
      <c r="M14" s="24">
        <f>+[2]SEPTIEMBRE!$H15</f>
        <v>43365</v>
      </c>
      <c r="N14" s="26">
        <f t="shared" si="0"/>
        <v>5907435</v>
      </c>
      <c r="P14" s="9"/>
    </row>
    <row r="15" spans="1:16">
      <c r="A15" s="6"/>
      <c r="C15" s="23" t="s">
        <v>30</v>
      </c>
      <c r="D15" s="24">
        <f>+[1]CONCENTRA!$L15+[1]CONCENTRA!$L655</f>
        <v>580276</v>
      </c>
      <c r="E15" s="24">
        <f>+[1]CONCENTRA!$L79+[1]CONCENTRA!$L783</f>
        <v>398452</v>
      </c>
      <c r="F15" s="24">
        <f>+[1]CONCENTRA!$L143+[1]CONCENTRA!$L783</f>
        <v>14170</v>
      </c>
      <c r="G15" s="24">
        <f>+[1]CONCENTRA!$L207</f>
        <v>2535</v>
      </c>
      <c r="H15" s="24">
        <f>+[1]CONCENTRA!$L271</f>
        <v>26341</v>
      </c>
      <c r="I15" s="24">
        <f>+[1]CONCENTRA!$L335+[1]CONCENTRA!$L399</f>
        <v>46684</v>
      </c>
      <c r="J15" s="25">
        <f>+[1]CONCENTRA!$L527+[1]CONCENTRA!$L463</f>
        <v>34476</v>
      </c>
      <c r="K15" s="24">
        <f>+[1]CONCENTRA!$L591</f>
        <v>1103</v>
      </c>
      <c r="L15" s="24">
        <f>+[1]CONCENTRA!$L912</f>
        <v>0</v>
      </c>
      <c r="M15" s="24">
        <f>+[2]SEPTIEMBRE!$H16</f>
        <v>10687</v>
      </c>
      <c r="N15" s="26">
        <f t="shared" si="0"/>
        <v>1114724</v>
      </c>
      <c r="P15" s="9"/>
    </row>
    <row r="16" spans="1:16">
      <c r="A16" s="6"/>
      <c r="C16" s="23" t="s">
        <v>31</v>
      </c>
      <c r="D16" s="24">
        <f>+[1]CONCENTRA!$L16+[1]CONCENTRA!$L656</f>
        <v>1162755</v>
      </c>
      <c r="E16" s="24">
        <f>+[1]CONCENTRA!$L80+[1]CONCENTRA!$L784</f>
        <v>798416</v>
      </c>
      <c r="F16" s="24">
        <f>+[1]CONCENTRA!$L144+[1]CONCENTRA!$L784</f>
        <v>28395</v>
      </c>
      <c r="G16" s="24">
        <f>+[1]CONCENTRA!$L208</f>
        <v>5080</v>
      </c>
      <c r="H16" s="24">
        <f>+[1]CONCENTRA!$L272</f>
        <v>52783</v>
      </c>
      <c r="I16" s="24">
        <f>+[1]CONCENTRA!$L336+[1]CONCENTRA!$L400</f>
        <v>79137</v>
      </c>
      <c r="J16" s="25">
        <f>+[1]CONCENTRA!$L528+[1]CONCENTRA!$L464</f>
        <v>58442</v>
      </c>
      <c r="K16" s="24">
        <f>+[1]CONCENTRA!$L592</f>
        <v>2210</v>
      </c>
      <c r="L16" s="24">
        <f>+[1]CONCENTRA!$L913</f>
        <v>25104</v>
      </c>
      <c r="M16" s="24">
        <f>+[2]SEPTIEMBRE!$H17</f>
        <v>21414</v>
      </c>
      <c r="N16" s="26">
        <f t="shared" si="0"/>
        <v>2233736</v>
      </c>
      <c r="P16" s="9"/>
    </row>
    <row r="17" spans="1:16">
      <c r="A17" s="6"/>
      <c r="C17" s="23" t="s">
        <v>32</v>
      </c>
      <c r="D17" s="24">
        <f>+[1]CONCENTRA!$L17+[1]CONCENTRA!$L657</f>
        <v>736033</v>
      </c>
      <c r="E17" s="24">
        <f>+[1]CONCENTRA!$L81+[1]CONCENTRA!$L785</f>
        <v>505403</v>
      </c>
      <c r="F17" s="24">
        <f>+[1]CONCENTRA!$L145+[1]CONCENTRA!$L785</f>
        <v>17974</v>
      </c>
      <c r="G17" s="24">
        <f>+[1]CONCENTRA!$L209</f>
        <v>3216</v>
      </c>
      <c r="H17" s="24">
        <f>+[1]CONCENTRA!$L273</f>
        <v>33412</v>
      </c>
      <c r="I17" s="24">
        <f>+[1]CONCENTRA!$L337+[1]CONCENTRA!$L401</f>
        <v>64908</v>
      </c>
      <c r="J17" s="25">
        <f>+[1]CONCENTRA!$L529+[1]CONCENTRA!$L465</f>
        <v>47935</v>
      </c>
      <c r="K17" s="24">
        <f>+[1]CONCENTRA!$L593</f>
        <v>1399</v>
      </c>
      <c r="L17" s="24">
        <f>+[1]CONCENTRA!$L914</f>
        <v>0</v>
      </c>
      <c r="M17" s="24">
        <f>+[2]SEPTIEMBRE!$H18</f>
        <v>13555</v>
      </c>
      <c r="N17" s="26">
        <f t="shared" si="0"/>
        <v>1423835</v>
      </c>
      <c r="P17" s="9"/>
    </row>
    <row r="18" spans="1:16">
      <c r="A18" s="6"/>
      <c r="C18" s="23" t="s">
        <v>33</v>
      </c>
      <c r="D18" s="24">
        <f>+[1]CONCENTRA!$L18+[1]CONCENTRA!$L658</f>
        <v>1010266</v>
      </c>
      <c r="E18" s="24">
        <f>+[1]CONCENTRA!$L82+[1]CONCENTRA!$L786</f>
        <v>693708</v>
      </c>
      <c r="F18" s="24">
        <f>+[1]CONCENTRA!$L146+[1]CONCENTRA!$L786</f>
        <v>24671</v>
      </c>
      <c r="G18" s="24">
        <f>+[1]CONCENTRA!$L210</f>
        <v>4414</v>
      </c>
      <c r="H18" s="24">
        <f>+[1]CONCENTRA!$L274</f>
        <v>45861</v>
      </c>
      <c r="I18" s="24">
        <f>+[1]CONCENTRA!$L338+[1]CONCENTRA!$L402</f>
        <v>66585</v>
      </c>
      <c r="J18" s="25">
        <f>+[1]CONCENTRA!$L530+[1]CONCENTRA!$L466</f>
        <v>49173</v>
      </c>
      <c r="K18" s="24">
        <f>+[1]CONCENTRA!$L594</f>
        <v>1921</v>
      </c>
      <c r="L18" s="24">
        <f>+[1]CONCENTRA!$L915</f>
        <v>0</v>
      </c>
      <c r="M18" s="24">
        <f>+[2]SEPTIEMBRE!$H19</f>
        <v>18606</v>
      </c>
      <c r="N18" s="26">
        <f t="shared" si="0"/>
        <v>1915205</v>
      </c>
      <c r="P18" s="9"/>
    </row>
    <row r="19" spans="1:16">
      <c r="A19" s="6"/>
      <c r="C19" s="23" t="s">
        <v>34</v>
      </c>
      <c r="D19" s="24">
        <f>+[1]CONCENTRA!$L19+[1]CONCENTRA!$L659</f>
        <v>285022</v>
      </c>
      <c r="E19" s="24">
        <f>+[1]CONCENTRA!$L83+[1]CONCENTRA!$L787</f>
        <v>195713</v>
      </c>
      <c r="F19" s="24">
        <f>+[1]CONCENTRA!$L147+[1]CONCENTRA!$L787</f>
        <v>6960</v>
      </c>
      <c r="G19" s="24">
        <f>+[1]CONCENTRA!$L211</f>
        <v>1245</v>
      </c>
      <c r="H19" s="24">
        <f>+[1]CONCENTRA!$L275</f>
        <v>12938</v>
      </c>
      <c r="I19" s="24">
        <f>+[1]CONCENTRA!$L339+[1]CONCENTRA!$L403</f>
        <v>13452</v>
      </c>
      <c r="J19" s="25">
        <f>+[1]CONCENTRA!$L531+[1]CONCENTRA!$L467</f>
        <v>9935</v>
      </c>
      <c r="K19" s="24">
        <f>+[1]CONCENTRA!$L595</f>
        <v>542</v>
      </c>
      <c r="L19" s="24">
        <f>+[1]CONCENTRA!$L916</f>
        <v>0</v>
      </c>
      <c r="M19" s="24">
        <f>+[2]SEPTIEMBRE!$H20</f>
        <v>5249</v>
      </c>
      <c r="N19" s="26">
        <f t="shared" si="0"/>
        <v>531056</v>
      </c>
      <c r="P19" s="9"/>
    </row>
    <row r="20" spans="1:16">
      <c r="A20" s="6"/>
      <c r="C20" s="23" t="s">
        <v>35</v>
      </c>
      <c r="D20" s="24">
        <f>+[1]CONCENTRA!$L20+[1]CONCENTRA!$L660</f>
        <v>347568</v>
      </c>
      <c r="E20" s="24">
        <f>+[1]CONCENTRA!$L84+[1]CONCENTRA!$L788</f>
        <v>238661</v>
      </c>
      <c r="F20" s="24">
        <f>+[1]CONCENTRA!$L148+[1]CONCENTRA!$L788</f>
        <v>8488</v>
      </c>
      <c r="G20" s="24">
        <f>+[1]CONCENTRA!$L212</f>
        <v>1519</v>
      </c>
      <c r="H20" s="24">
        <f>+[1]CONCENTRA!$L276</f>
        <v>15778</v>
      </c>
      <c r="I20" s="24">
        <f>+[1]CONCENTRA!$L340+[1]CONCENTRA!$L404</f>
        <v>19313</v>
      </c>
      <c r="J20" s="25">
        <f>+[1]CONCENTRA!$L532+[1]CONCENTRA!$L468</f>
        <v>14263</v>
      </c>
      <c r="K20" s="24">
        <f>+[1]CONCENTRA!$L596</f>
        <v>661</v>
      </c>
      <c r="L20" s="24">
        <f>+[1]CONCENTRA!$L917</f>
        <v>0</v>
      </c>
      <c r="M20" s="24">
        <f>+[2]SEPTIEMBRE!$H21</f>
        <v>6401</v>
      </c>
      <c r="N20" s="26">
        <f t="shared" si="0"/>
        <v>652652</v>
      </c>
      <c r="P20" s="9"/>
    </row>
    <row r="21" spans="1:16">
      <c r="A21" s="6"/>
      <c r="C21" s="23" t="s">
        <v>36</v>
      </c>
      <c r="D21" s="24">
        <f>+[1]CONCENTRA!$L21+[1]CONCENTRA!$L661</f>
        <v>11407960</v>
      </c>
      <c r="E21" s="24">
        <f>+[1]CONCENTRA!$L85+[1]CONCENTRA!$L789</f>
        <v>7833373</v>
      </c>
      <c r="F21" s="24">
        <f>+[1]CONCENTRA!$L149+[1]CONCENTRA!$L789</f>
        <v>278584</v>
      </c>
      <c r="G21" s="24">
        <f>+[1]CONCENTRA!$L213</f>
        <v>49841</v>
      </c>
      <c r="H21" s="24">
        <f>+[1]CONCENTRA!$L277</f>
        <v>517858</v>
      </c>
      <c r="I21" s="24">
        <f>+[1]CONCENTRA!$L341+[1]CONCENTRA!$L405</f>
        <v>1116704</v>
      </c>
      <c r="J21" s="25">
        <f>+[1]CONCENTRA!$L533+[1]CONCENTRA!$L469</f>
        <v>824682</v>
      </c>
      <c r="K21" s="24">
        <f>+[1]CONCENTRA!$L597</f>
        <v>21687</v>
      </c>
      <c r="L21" s="24">
        <f>+[1]CONCENTRA!$L918</f>
        <v>5319073</v>
      </c>
      <c r="M21" s="24">
        <f>+[2]SEPTIEMBRE!$H22</f>
        <v>210094</v>
      </c>
      <c r="N21" s="26">
        <f t="shared" si="0"/>
        <v>27579856</v>
      </c>
      <c r="P21" s="9"/>
    </row>
    <row r="22" spans="1:16">
      <c r="A22" s="6"/>
      <c r="C22" s="23" t="s">
        <v>37</v>
      </c>
      <c r="D22" s="24">
        <f>+[1]CONCENTRA!$L22+[1]CONCENTRA!$L662</f>
        <v>720942</v>
      </c>
      <c r="E22" s="24">
        <f>+[1]CONCENTRA!$L86+[1]CONCENTRA!$L790</f>
        <v>495041</v>
      </c>
      <c r="F22" s="24">
        <f>+[1]CONCENTRA!$L150+[1]CONCENTRA!$L790</f>
        <v>17606</v>
      </c>
      <c r="G22" s="24">
        <f>+[1]CONCENTRA!$L214</f>
        <v>3150</v>
      </c>
      <c r="H22" s="24">
        <f>+[1]CONCENTRA!$L278</f>
        <v>32727</v>
      </c>
      <c r="I22" s="24">
        <f>+[1]CONCENTRA!$L342+[1]CONCENTRA!$L406</f>
        <v>49711</v>
      </c>
      <c r="J22" s="25">
        <f>+[1]CONCENTRA!$L534+[1]CONCENTRA!$L470</f>
        <v>36712</v>
      </c>
      <c r="K22" s="24">
        <f>+[1]CONCENTRA!$L598</f>
        <v>1371</v>
      </c>
      <c r="L22" s="24">
        <f>+[1]CONCENTRA!$L919</f>
        <v>0</v>
      </c>
      <c r="M22" s="24">
        <f>+[2]SEPTIEMBRE!$H23</f>
        <v>13277</v>
      </c>
      <c r="N22" s="26">
        <f t="shared" si="0"/>
        <v>1370537</v>
      </c>
      <c r="P22" s="9"/>
    </row>
    <row r="23" spans="1:16">
      <c r="A23" s="6"/>
      <c r="C23" s="23" t="s">
        <v>38</v>
      </c>
      <c r="D23" s="24">
        <f>+[1]CONCENTRA!$L23+[1]CONCENTRA!$L663</f>
        <v>461338</v>
      </c>
      <c r="E23" s="24">
        <f>+[1]CONCENTRA!$L87+[1]CONCENTRA!$L791</f>
        <v>316782</v>
      </c>
      <c r="F23" s="24">
        <f>+[1]CONCENTRA!$L151+[1]CONCENTRA!$L791</f>
        <v>11266</v>
      </c>
      <c r="G23" s="24">
        <f>+[1]CONCENTRA!$L215</f>
        <v>2016</v>
      </c>
      <c r="H23" s="24">
        <f>+[1]CONCENTRA!$L279</f>
        <v>20942</v>
      </c>
      <c r="I23" s="24">
        <f>+[1]CONCENTRA!$L343+[1]CONCENTRA!$L407</f>
        <v>34564</v>
      </c>
      <c r="J23" s="25">
        <f>+[1]CONCENTRA!$L535+[1]CONCENTRA!$L471</f>
        <v>25525</v>
      </c>
      <c r="K23" s="24">
        <f>+[1]CONCENTRA!$L599</f>
        <v>877</v>
      </c>
      <c r="L23" s="24">
        <f>+[1]CONCENTRA!$L920</f>
        <v>0</v>
      </c>
      <c r="M23" s="24">
        <f>+[2]SEPTIEMBRE!$H24</f>
        <v>8496</v>
      </c>
      <c r="N23" s="26">
        <f t="shared" si="0"/>
        <v>881806</v>
      </c>
      <c r="P23" s="9"/>
    </row>
    <row r="24" spans="1:16">
      <c r="A24" s="6"/>
      <c r="C24" s="23" t="s">
        <v>39</v>
      </c>
      <c r="D24" s="24">
        <f>+[1]CONCENTRA!$L24+[1]CONCENTRA!$L664</f>
        <v>1945622</v>
      </c>
      <c r="E24" s="24">
        <f>+[1]CONCENTRA!$L88+[1]CONCENTRA!$L792</f>
        <v>1335978</v>
      </c>
      <c r="F24" s="24">
        <f>+[1]CONCENTRA!$L152+[1]CONCENTRA!$L792</f>
        <v>47512</v>
      </c>
      <c r="G24" s="24">
        <f>+[1]CONCENTRA!$L216</f>
        <v>8500</v>
      </c>
      <c r="H24" s="24">
        <f>+[1]CONCENTRA!$L280</f>
        <v>88320</v>
      </c>
      <c r="I24" s="24">
        <f>+[1]CONCENTRA!$L344+[1]CONCENTRA!$L408</f>
        <v>134560</v>
      </c>
      <c r="J24" s="25">
        <f>+[1]CONCENTRA!$L536+[1]CONCENTRA!$L472</f>
        <v>99372</v>
      </c>
      <c r="K24" s="24">
        <f>+[1]CONCENTRA!$L600</f>
        <v>3699</v>
      </c>
      <c r="L24" s="24">
        <f>+[1]CONCENTRA!$L921</f>
        <v>0</v>
      </c>
      <c r="M24" s="24">
        <f>+[2]SEPTIEMBRE!$H25</f>
        <v>35831</v>
      </c>
      <c r="N24" s="26">
        <f t="shared" si="0"/>
        <v>3699394</v>
      </c>
      <c r="P24" s="9"/>
    </row>
    <row r="25" spans="1:16">
      <c r="A25" s="6"/>
      <c r="C25" s="23" t="s">
        <v>40</v>
      </c>
      <c r="D25" s="24">
        <f>+[1]CONCENTRA!$L25+[1]CONCENTRA!$L665</f>
        <v>1261764</v>
      </c>
      <c r="E25" s="24">
        <f>+[1]CONCENTRA!$L89+[1]CONCENTRA!$L793</f>
        <v>866401</v>
      </c>
      <c r="F25" s="24">
        <f>+[1]CONCENTRA!$L153+[1]CONCENTRA!$L793</f>
        <v>30812</v>
      </c>
      <c r="G25" s="24">
        <f>+[1]CONCENTRA!$L217</f>
        <v>5513</v>
      </c>
      <c r="H25" s="24">
        <f>+[1]CONCENTRA!$L281</f>
        <v>57277</v>
      </c>
      <c r="I25" s="24">
        <f>+[1]CONCENTRA!$L345+[1]CONCENTRA!$L409</f>
        <v>118737</v>
      </c>
      <c r="J25" s="25">
        <f>+[1]CONCENTRA!$L537+[1]CONCENTRA!$L473</f>
        <v>87687</v>
      </c>
      <c r="K25" s="24">
        <f>+[1]CONCENTRA!$L601</f>
        <v>2399</v>
      </c>
      <c r="L25" s="24">
        <f>+[1]CONCENTRA!$L922</f>
        <v>0</v>
      </c>
      <c r="M25" s="24">
        <f>+[2]SEPTIEMBRE!$H26</f>
        <v>23237</v>
      </c>
      <c r="N25" s="26">
        <f t="shared" si="0"/>
        <v>2453827</v>
      </c>
      <c r="P25" s="9"/>
    </row>
    <row r="26" spans="1:16">
      <c r="A26" s="6"/>
      <c r="C26" s="23" t="s">
        <v>41</v>
      </c>
      <c r="D26" s="24">
        <f>+[1]CONCENTRA!$L26+[1]CONCENTRA!$L666</f>
        <v>8877334</v>
      </c>
      <c r="E26" s="24">
        <f>+[1]CONCENTRA!$L90+[1]CONCENTRA!$L794</f>
        <v>6095696</v>
      </c>
      <c r="F26" s="24">
        <f>+[1]CONCENTRA!$L154+[1]CONCENTRA!$L794</f>
        <v>216786</v>
      </c>
      <c r="G26" s="24">
        <f>+[1]CONCENTRA!$L218</f>
        <v>38785</v>
      </c>
      <c r="H26" s="24">
        <f>+[1]CONCENTRA!$L282</f>
        <v>402982</v>
      </c>
      <c r="I26" s="24">
        <f>+[1]CONCENTRA!$L346+[1]CONCENTRA!$L410</f>
        <v>846175</v>
      </c>
      <c r="J26" s="25">
        <f>+[1]CONCENTRA!$L538+[1]CONCENTRA!$L474</f>
        <v>624898</v>
      </c>
      <c r="K26" s="24">
        <f>+[1]CONCENTRA!$L602</f>
        <v>16877</v>
      </c>
      <c r="L26" s="24">
        <f>+[1]CONCENTRA!$L923</f>
        <v>1912583</v>
      </c>
      <c r="M26" s="24">
        <f>+[2]SEPTIEMBRE!$H27</f>
        <v>163489</v>
      </c>
      <c r="N26" s="26">
        <f t="shared" si="0"/>
        <v>19195605</v>
      </c>
      <c r="P26" s="9"/>
    </row>
    <row r="27" spans="1:16">
      <c r="A27" s="6"/>
      <c r="C27" s="23" t="s">
        <v>42</v>
      </c>
      <c r="D27" s="24">
        <f>+[1]CONCENTRA!$L27+[1]CONCENTRA!$L667</f>
        <v>490773</v>
      </c>
      <c r="E27" s="24">
        <f>+[1]CONCENTRA!$L91+[1]CONCENTRA!$L795</f>
        <v>336994</v>
      </c>
      <c r="F27" s="24">
        <f>+[1]CONCENTRA!$L155+[1]CONCENTRA!$L795</f>
        <v>11985</v>
      </c>
      <c r="G27" s="24">
        <f>+[1]CONCENTRA!$L219</f>
        <v>2144</v>
      </c>
      <c r="H27" s="24">
        <f>+[1]CONCENTRA!$L283</f>
        <v>22278</v>
      </c>
      <c r="I27" s="24">
        <f>+[1]CONCENTRA!$L347+[1]CONCENTRA!$L411</f>
        <v>29134</v>
      </c>
      <c r="J27" s="25">
        <f>+[1]CONCENTRA!$L539+[1]CONCENTRA!$L475</f>
        <v>21515</v>
      </c>
      <c r="K27" s="24">
        <f>+[1]CONCENTRA!$L603</f>
        <v>933</v>
      </c>
      <c r="L27" s="24">
        <f>+[1]CONCENTRA!$L924</f>
        <v>0</v>
      </c>
      <c r="M27" s="24">
        <f>+[2]SEPTIEMBRE!$H28</f>
        <v>9038</v>
      </c>
      <c r="N27" s="26">
        <f t="shared" si="0"/>
        <v>924794</v>
      </c>
      <c r="P27" s="9"/>
    </row>
    <row r="28" spans="1:16">
      <c r="A28" s="6"/>
      <c r="C28" s="23" t="s">
        <v>43</v>
      </c>
      <c r="D28" s="24">
        <f>+[1]CONCENTRA!$L28+[1]CONCENTRA!$L668</f>
        <v>1779006</v>
      </c>
      <c r="E28" s="24">
        <f>+[1]CONCENTRA!$L92+[1]CONCENTRA!$L796</f>
        <v>1221569</v>
      </c>
      <c r="F28" s="24">
        <f>+[1]CONCENTRA!$L156+[1]CONCENTRA!$L796</f>
        <v>43444</v>
      </c>
      <c r="G28" s="24">
        <f>+[1]CONCENTRA!$L220</f>
        <v>7772</v>
      </c>
      <c r="H28" s="24">
        <f>+[1]CONCENTRA!$L284</f>
        <v>80757</v>
      </c>
      <c r="I28" s="24">
        <f>+[1]CONCENTRA!$L348+[1]CONCENTRA!$L412</f>
        <v>136507</v>
      </c>
      <c r="J28" s="25">
        <f>+[1]CONCENTRA!$L540+[1]CONCENTRA!$L476</f>
        <v>100810</v>
      </c>
      <c r="K28" s="24">
        <f>+[1]CONCENTRA!$L604</f>
        <v>3382</v>
      </c>
      <c r="L28" s="24">
        <f>+[1]CONCENTRA!$L925</f>
        <v>71913</v>
      </c>
      <c r="M28" s="24">
        <f>+[2]SEPTIEMBRE!$H29</f>
        <v>32763</v>
      </c>
      <c r="N28" s="26">
        <f t="shared" si="0"/>
        <v>3477923</v>
      </c>
      <c r="P28" s="9"/>
    </row>
    <row r="29" spans="1:16">
      <c r="A29" s="6"/>
      <c r="C29" s="23" t="s">
        <v>44</v>
      </c>
      <c r="D29" s="24">
        <f>+[1]CONCENTRA!$L29+[1]CONCENTRA!$L669</f>
        <v>3886538</v>
      </c>
      <c r="E29" s="24">
        <f>+[1]CONCENTRA!$L93+[1]CONCENTRA!$L797</f>
        <v>2668724</v>
      </c>
      <c r="F29" s="24">
        <f>+[1]CONCENTRA!$L157+[1]CONCENTRA!$L797</f>
        <v>94910</v>
      </c>
      <c r="G29" s="24">
        <f>+[1]CONCENTRA!$L221</f>
        <v>16980</v>
      </c>
      <c r="H29" s="24">
        <f>+[1]CONCENTRA!$L285</f>
        <v>176427</v>
      </c>
      <c r="I29" s="24">
        <f>+[1]CONCENTRA!$L349+[1]CONCENTRA!$L413</f>
        <v>322116</v>
      </c>
      <c r="J29" s="25">
        <f>+[1]CONCENTRA!$L541+[1]CONCENTRA!$L477</f>
        <v>237882</v>
      </c>
      <c r="K29" s="24">
        <f>+[1]CONCENTRA!$L605</f>
        <v>7389</v>
      </c>
      <c r="L29" s="24">
        <f>+[1]CONCENTRA!$L926</f>
        <v>77371</v>
      </c>
      <c r="M29" s="24">
        <f>+[2]SEPTIEMBRE!$H30</f>
        <v>71576</v>
      </c>
      <c r="N29" s="26">
        <f t="shared" si="0"/>
        <v>7559913</v>
      </c>
      <c r="P29" s="9"/>
    </row>
    <row r="30" spans="1:16">
      <c r="A30" s="6"/>
      <c r="C30" s="23" t="s">
        <v>45</v>
      </c>
      <c r="D30" s="24">
        <f>+[1]CONCENTRA!$L30+[1]CONCENTRA!$L670</f>
        <v>571934</v>
      </c>
      <c r="E30" s="24">
        <f>+[1]CONCENTRA!$L94+[1]CONCENTRA!$L798</f>
        <v>392723</v>
      </c>
      <c r="F30" s="24">
        <f>+[1]CONCENTRA!$L158+[1]CONCENTRA!$L798</f>
        <v>13967</v>
      </c>
      <c r="G30" s="24">
        <f>+[1]CONCENTRA!$L222</f>
        <v>2499</v>
      </c>
      <c r="H30" s="24">
        <f>+[1]CONCENTRA!$L286</f>
        <v>25963</v>
      </c>
      <c r="I30" s="24">
        <f>+[1]CONCENTRA!$L350+[1]CONCENTRA!$L414</f>
        <v>32264</v>
      </c>
      <c r="J30" s="25">
        <f>+[1]CONCENTRA!$L542+[1]CONCENTRA!$L478</f>
        <v>23827</v>
      </c>
      <c r="K30" s="24">
        <f>+[1]CONCENTRA!$L606</f>
        <v>1087</v>
      </c>
      <c r="L30" s="24">
        <f>+[1]CONCENTRA!$L927</f>
        <v>0</v>
      </c>
      <c r="M30" s="24">
        <f>+[2]SEPTIEMBRE!$H31</f>
        <v>10533</v>
      </c>
      <c r="N30" s="26">
        <f t="shared" si="0"/>
        <v>1074797</v>
      </c>
      <c r="P30" s="9"/>
    </row>
    <row r="31" spans="1:16">
      <c r="A31" s="6"/>
      <c r="C31" s="23" t="s">
        <v>46</v>
      </c>
      <c r="D31" s="24">
        <f>+[1]CONCENTRA!$L31+[1]CONCENTRA!$L671</f>
        <v>1240689</v>
      </c>
      <c r="E31" s="24">
        <f>+[1]CONCENTRA!$L95+[1]CONCENTRA!$L799</f>
        <v>851930</v>
      </c>
      <c r="F31" s="24">
        <f>+[1]CONCENTRA!$L159+[1]CONCENTRA!$L799</f>
        <v>30298</v>
      </c>
      <c r="G31" s="24">
        <f>+[1]CONCENTRA!$L223</f>
        <v>5421</v>
      </c>
      <c r="H31" s="24">
        <f>+[1]CONCENTRA!$L287</f>
        <v>56320</v>
      </c>
      <c r="I31" s="24">
        <f>+[1]CONCENTRA!$L351+[1]CONCENTRA!$L415</f>
        <v>111196</v>
      </c>
      <c r="J31" s="25">
        <f>+[1]CONCENTRA!$L543+[1]CONCENTRA!$L479</f>
        <v>82118</v>
      </c>
      <c r="K31" s="24">
        <f>+[1]CONCENTRA!$L607</f>
        <v>2359</v>
      </c>
      <c r="L31" s="24">
        <f>+[1]CONCENTRA!$L928</f>
        <v>12015</v>
      </c>
      <c r="M31" s="24">
        <f>+[2]SEPTIEMBRE!$H32</f>
        <v>22849</v>
      </c>
      <c r="N31" s="26">
        <f t="shared" si="0"/>
        <v>2415195</v>
      </c>
      <c r="P31" s="9"/>
    </row>
    <row r="32" spans="1:16">
      <c r="A32" s="6"/>
      <c r="C32" s="23" t="s">
        <v>47</v>
      </c>
      <c r="D32" s="24">
        <f>+[1]CONCENTRA!$L32+[1]CONCENTRA!$L672</f>
        <v>1090916</v>
      </c>
      <c r="E32" s="24">
        <f>+[1]CONCENTRA!$L96+[1]CONCENTRA!$L800</f>
        <v>749087</v>
      </c>
      <c r="F32" s="24">
        <f>+[1]CONCENTRA!$L160+[1]CONCENTRA!$L800</f>
        <v>26640</v>
      </c>
      <c r="G32" s="24">
        <f>+[1]CONCENTRA!$L224</f>
        <v>4766</v>
      </c>
      <c r="H32" s="24">
        <f>+[1]CONCENTRA!$L288</f>
        <v>49522</v>
      </c>
      <c r="I32" s="24">
        <f>+[1]CONCENTRA!$L352+[1]CONCENTRA!$L416</f>
        <v>75305</v>
      </c>
      <c r="J32" s="25">
        <f>+[1]CONCENTRA!$L544+[1]CONCENTRA!$L480</f>
        <v>55612</v>
      </c>
      <c r="K32" s="24">
        <f>+[1]CONCENTRA!$L608</f>
        <v>2074</v>
      </c>
      <c r="L32" s="24">
        <f>+[1]CONCENTRA!$L929</f>
        <v>0</v>
      </c>
      <c r="M32" s="24">
        <f>+[2]SEPTIEMBRE!$H33</f>
        <v>20091</v>
      </c>
      <c r="N32" s="26">
        <f t="shared" si="0"/>
        <v>2074013</v>
      </c>
      <c r="P32" s="9"/>
    </row>
    <row r="33" spans="1:16">
      <c r="A33" s="6"/>
      <c r="C33" s="23" t="s">
        <v>48</v>
      </c>
      <c r="D33" s="24">
        <f>+[1]CONCENTRA!$L33+[1]CONCENTRA!$L673</f>
        <v>2354284</v>
      </c>
      <c r="E33" s="24">
        <f>+[1]CONCENTRA!$L97+[1]CONCENTRA!$L801</f>
        <v>1616589</v>
      </c>
      <c r="F33" s="24">
        <f>+[1]CONCENTRA!$L161+[1]CONCENTRA!$L801</f>
        <v>57492</v>
      </c>
      <c r="G33" s="24">
        <f>+[1]CONCENTRA!$L225</f>
        <v>10286</v>
      </c>
      <c r="H33" s="24">
        <f>+[1]CONCENTRA!$L289</f>
        <v>106872</v>
      </c>
      <c r="I33" s="24">
        <f>+[1]CONCENTRA!$L353+[1]CONCENTRA!$L417</f>
        <v>247481</v>
      </c>
      <c r="J33" s="25">
        <f>+[1]CONCENTRA!$L545+[1]CONCENTRA!$L481</f>
        <v>182764</v>
      </c>
      <c r="K33" s="24">
        <f>+[1]CONCENTRA!$L609</f>
        <v>4476</v>
      </c>
      <c r="L33" s="24">
        <f>+[1]CONCENTRA!$L930</f>
        <v>258169</v>
      </c>
      <c r="M33" s="24">
        <f>+[2]SEPTIEMBRE!$H34</f>
        <v>43358</v>
      </c>
      <c r="N33" s="26">
        <f t="shared" si="0"/>
        <v>4881771</v>
      </c>
      <c r="P33" s="9"/>
    </row>
    <row r="34" spans="1:16">
      <c r="A34" s="6"/>
      <c r="C34" s="23" t="s">
        <v>49</v>
      </c>
      <c r="D34" s="24">
        <f>+[1]CONCENTRA!$L34+[1]CONCENTRA!$L674</f>
        <v>763212</v>
      </c>
      <c r="E34" s="24">
        <f>+[1]CONCENTRA!$L98+[1]CONCENTRA!$L802</f>
        <v>524066</v>
      </c>
      <c r="F34" s="24">
        <f>+[1]CONCENTRA!$L162+[1]CONCENTRA!$L802</f>
        <v>18638</v>
      </c>
      <c r="G34" s="24">
        <f>+[1]CONCENTRA!$L226</f>
        <v>3334</v>
      </c>
      <c r="H34" s="24">
        <f>+[1]CONCENTRA!$L290</f>
        <v>34646</v>
      </c>
      <c r="I34" s="24">
        <f>+[1]CONCENTRA!$L354+[1]CONCENTRA!$L418</f>
        <v>66836</v>
      </c>
      <c r="J34" s="25">
        <f>+[1]CONCENTRA!$L546+[1]CONCENTRA!$L482</f>
        <v>49358</v>
      </c>
      <c r="K34" s="24">
        <f>+[1]CONCENTRA!$L610</f>
        <v>1451</v>
      </c>
      <c r="L34" s="24">
        <f>+[1]CONCENTRA!$L931</f>
        <v>67763</v>
      </c>
      <c r="M34" s="24">
        <f>+[2]SEPTIEMBRE!$H35</f>
        <v>14056</v>
      </c>
      <c r="N34" s="26">
        <f t="shared" si="0"/>
        <v>1543360</v>
      </c>
      <c r="P34" s="9"/>
    </row>
    <row r="35" spans="1:16">
      <c r="A35" s="6"/>
      <c r="C35" s="23" t="s">
        <v>50</v>
      </c>
      <c r="D35" s="24">
        <f>+[1]CONCENTRA!$L35+[1]CONCENTRA!$L675</f>
        <v>3147756</v>
      </c>
      <c r="E35" s="24">
        <f>+[1]CONCENTRA!$L99+[1]CONCENTRA!$L803</f>
        <v>2161433</v>
      </c>
      <c r="F35" s="24">
        <f>+[1]CONCENTRA!$L163+[1]CONCENTRA!$L803</f>
        <v>76869</v>
      </c>
      <c r="G35" s="24">
        <f>+[1]CONCENTRA!$L227</f>
        <v>13753</v>
      </c>
      <c r="H35" s="24">
        <f>+[1]CONCENTRA!$L291</f>
        <v>142891</v>
      </c>
      <c r="I35" s="24">
        <f>+[1]CONCENTRA!$L355+[1]CONCENTRA!$L419</f>
        <v>148740</v>
      </c>
      <c r="J35" s="25">
        <f>+[1]CONCENTRA!$L547+[1]CONCENTRA!$L483</f>
        <v>109844</v>
      </c>
      <c r="K35" s="24">
        <f>+[1]CONCENTRA!$L611</f>
        <v>5984</v>
      </c>
      <c r="L35" s="24">
        <f>+[1]CONCENTRA!$L932</f>
        <v>175154</v>
      </c>
      <c r="M35" s="24">
        <f>+[2]SEPTIEMBRE!$H36</f>
        <v>57970</v>
      </c>
      <c r="N35" s="26">
        <f t="shared" si="0"/>
        <v>6040394</v>
      </c>
      <c r="P35" s="9"/>
    </row>
    <row r="36" spans="1:16">
      <c r="A36" s="6"/>
      <c r="C36" s="23" t="s">
        <v>51</v>
      </c>
      <c r="D36" s="24">
        <f>+[1]CONCENTRA!$L36+[1]CONCENTRA!$L676</f>
        <v>541827</v>
      </c>
      <c r="E36" s="24">
        <f>+[1]CONCENTRA!$L100+[1]CONCENTRA!$L804</f>
        <v>372050</v>
      </c>
      <c r="F36" s="24">
        <f>+[1]CONCENTRA!$L164+[1]CONCENTRA!$L804</f>
        <v>13232</v>
      </c>
      <c r="G36" s="24">
        <f>+[1]CONCENTRA!$L228</f>
        <v>2367</v>
      </c>
      <c r="H36" s="24">
        <f>+[1]CONCENTRA!$L292</f>
        <v>24596</v>
      </c>
      <c r="I36" s="24">
        <f>+[1]CONCENTRA!$L356+[1]CONCENTRA!$L420</f>
        <v>24031</v>
      </c>
      <c r="J36" s="25">
        <f>+[1]CONCENTRA!$L548+[1]CONCENTRA!$L484</f>
        <v>17747</v>
      </c>
      <c r="K36" s="24">
        <f>+[1]CONCENTRA!$L612</f>
        <v>1030</v>
      </c>
      <c r="L36" s="24">
        <f>+[1]CONCENTRA!$L933</f>
        <v>0</v>
      </c>
      <c r="M36" s="24">
        <f>+[2]SEPTIEMBRE!$H37</f>
        <v>9979</v>
      </c>
      <c r="N36" s="26">
        <f t="shared" si="0"/>
        <v>1006859</v>
      </c>
      <c r="P36" s="9"/>
    </row>
    <row r="37" spans="1:16">
      <c r="A37" s="6"/>
      <c r="C37" s="23" t="s">
        <v>52</v>
      </c>
      <c r="D37" s="24">
        <f>+[1]CONCENTRA!$L37+[1]CONCENTRA!$L677</f>
        <v>378767</v>
      </c>
      <c r="E37" s="24">
        <f>+[1]CONCENTRA!$L101+[1]CONCENTRA!$L805</f>
        <v>260084</v>
      </c>
      <c r="F37" s="24">
        <f>+[1]CONCENTRA!$L165+[1]CONCENTRA!$L805</f>
        <v>9250</v>
      </c>
      <c r="G37" s="24">
        <f>+[1]CONCENTRA!$L229</f>
        <v>1655</v>
      </c>
      <c r="H37" s="24">
        <f>+[1]CONCENTRA!$L293</f>
        <v>17194</v>
      </c>
      <c r="I37" s="24">
        <f>+[1]CONCENTRA!$L357+[1]CONCENTRA!$L421</f>
        <v>19611</v>
      </c>
      <c r="J37" s="25">
        <f>+[1]CONCENTRA!$L549+[1]CONCENTRA!$L485</f>
        <v>14483</v>
      </c>
      <c r="K37" s="24">
        <f>+[1]CONCENTRA!$L613</f>
        <v>720</v>
      </c>
      <c r="L37" s="24">
        <f>+[1]CONCENTRA!$L934</f>
        <v>0</v>
      </c>
      <c r="M37" s="24">
        <f>+[2]SEPTIEMBRE!$H38</f>
        <v>6976</v>
      </c>
      <c r="N37" s="26">
        <f t="shared" si="0"/>
        <v>708740</v>
      </c>
      <c r="P37" s="9"/>
    </row>
    <row r="38" spans="1:16">
      <c r="A38" s="6"/>
      <c r="C38" s="23" t="s">
        <v>53</v>
      </c>
      <c r="D38" s="24">
        <f>+[1]CONCENTRA!$L38+[1]CONCENTRA!$L678</f>
        <v>1388135</v>
      </c>
      <c r="E38" s="24">
        <f>+[1]CONCENTRA!$L102+[1]CONCENTRA!$L806</f>
        <v>953175</v>
      </c>
      <c r="F38" s="24">
        <f>+[1]CONCENTRA!$L166+[1]CONCENTRA!$L806</f>
        <v>33898</v>
      </c>
      <c r="G38" s="24">
        <f>+[1]CONCENTRA!$L230</f>
        <v>6065</v>
      </c>
      <c r="H38" s="24">
        <f>+[1]CONCENTRA!$L294</f>
        <v>63014</v>
      </c>
      <c r="I38" s="24">
        <f>+[1]CONCENTRA!$L358+[1]CONCENTRA!$L422</f>
        <v>121734</v>
      </c>
      <c r="J38" s="25">
        <f>+[1]CONCENTRA!$L550+[1]CONCENTRA!$L486</f>
        <v>89901</v>
      </c>
      <c r="K38" s="24">
        <f>+[1]CONCENTRA!$L614</f>
        <v>2639</v>
      </c>
      <c r="L38" s="24">
        <f>+[1]CONCENTRA!$L935</f>
        <v>0</v>
      </c>
      <c r="M38" s="24">
        <f>+[2]SEPTIEMBRE!$H39</f>
        <v>25565</v>
      </c>
      <c r="N38" s="26">
        <f t="shared" si="0"/>
        <v>2684126</v>
      </c>
      <c r="P38" s="9"/>
    </row>
    <row r="39" spans="1:16">
      <c r="A39" s="6"/>
      <c r="C39" s="23" t="s">
        <v>54</v>
      </c>
      <c r="D39" s="24">
        <f>+[1]CONCENTRA!$L39+[1]CONCENTRA!$L679</f>
        <v>328561</v>
      </c>
      <c r="E39" s="24">
        <f>+[1]CONCENTRA!$L103+[1]CONCENTRA!$L807</f>
        <v>225609</v>
      </c>
      <c r="F39" s="24">
        <f>+[1]CONCENTRA!$L167+[1]CONCENTRA!$L807</f>
        <v>8024</v>
      </c>
      <c r="G39" s="24">
        <f>+[1]CONCENTRA!$L231</f>
        <v>1435</v>
      </c>
      <c r="H39" s="24">
        <f>+[1]CONCENTRA!$L295</f>
        <v>14915</v>
      </c>
      <c r="I39" s="24">
        <f>+[1]CONCENTRA!$L359+[1]CONCENTRA!$L423</f>
        <v>18129</v>
      </c>
      <c r="J39" s="25">
        <f>+[1]CONCENTRA!$L551+[1]CONCENTRA!$L487</f>
        <v>13388</v>
      </c>
      <c r="K39" s="24">
        <f>+[1]CONCENTRA!$L615</f>
        <v>625</v>
      </c>
      <c r="L39" s="24">
        <f>+[1]CONCENTRA!$L936</f>
        <v>40865</v>
      </c>
      <c r="M39" s="24">
        <f>+[2]SEPTIEMBRE!$H40</f>
        <v>6051</v>
      </c>
      <c r="N39" s="26">
        <f t="shared" si="0"/>
        <v>657602</v>
      </c>
      <c r="P39" s="9"/>
    </row>
    <row r="40" spans="1:16">
      <c r="A40" s="6"/>
      <c r="C40" s="23" t="s">
        <v>55</v>
      </c>
      <c r="D40" s="24">
        <f>+[1]CONCENTRA!$L40+[1]CONCENTRA!$L680</f>
        <v>967644</v>
      </c>
      <c r="E40" s="24">
        <f>+[1]CONCENTRA!$L104+[1]CONCENTRA!$L808</f>
        <v>664441</v>
      </c>
      <c r="F40" s="24">
        <f>+[1]CONCENTRA!$L168+[1]CONCENTRA!$L808</f>
        <v>23630</v>
      </c>
      <c r="G40" s="24">
        <f>+[1]CONCENTRA!$L232</f>
        <v>4228</v>
      </c>
      <c r="H40" s="24">
        <f>+[1]CONCENTRA!$L296</f>
        <v>43926</v>
      </c>
      <c r="I40" s="24">
        <f>+[1]CONCENTRA!$L360+[1]CONCENTRA!$L424</f>
        <v>59149</v>
      </c>
      <c r="J40" s="25">
        <f>+[1]CONCENTRA!$L552+[1]CONCENTRA!$L488</f>
        <v>43681</v>
      </c>
      <c r="K40" s="24">
        <f>+[1]CONCENTRA!$L616</f>
        <v>1840</v>
      </c>
      <c r="L40" s="24">
        <f>+[1]CONCENTRA!$L937</f>
        <v>91998</v>
      </c>
      <c r="M40" s="24">
        <f>+[2]SEPTIEMBRE!$H41</f>
        <v>17821</v>
      </c>
      <c r="N40" s="26">
        <f t="shared" si="0"/>
        <v>1918358</v>
      </c>
      <c r="P40" s="9"/>
    </row>
    <row r="41" spans="1:16">
      <c r="A41" s="6"/>
      <c r="C41" s="23" t="s">
        <v>56</v>
      </c>
      <c r="D41" s="24">
        <f>+[1]CONCENTRA!$L41+[1]CONCENTRA!$L681</f>
        <v>829417</v>
      </c>
      <c r="E41" s="24">
        <f>+[1]CONCENTRA!$L105+[1]CONCENTRA!$L809</f>
        <v>569526</v>
      </c>
      <c r="F41" s="24">
        <f>+[1]CONCENTRA!$L169+[1]CONCENTRA!$L809</f>
        <v>20254</v>
      </c>
      <c r="G41" s="24">
        <f>+[1]CONCENTRA!$L233</f>
        <v>3624</v>
      </c>
      <c r="H41" s="24">
        <f>+[1]CONCENTRA!$L297</f>
        <v>37651</v>
      </c>
      <c r="I41" s="24">
        <f>+[1]CONCENTRA!$L361+[1]CONCENTRA!$L425</f>
        <v>65627</v>
      </c>
      <c r="J41" s="25">
        <f>+[1]CONCENTRA!$L553+[1]CONCENTRA!$L489</f>
        <v>48465</v>
      </c>
      <c r="K41" s="24">
        <f>+[1]CONCENTRA!$L617</f>
        <v>1577</v>
      </c>
      <c r="L41" s="24">
        <f>+[1]CONCENTRA!$L938</f>
        <v>0</v>
      </c>
      <c r="M41" s="24">
        <f>+[2]SEPTIEMBRE!$H42</f>
        <v>15275</v>
      </c>
      <c r="N41" s="26">
        <f t="shared" si="0"/>
        <v>1591416</v>
      </c>
      <c r="P41" s="9"/>
    </row>
    <row r="42" spans="1:16">
      <c r="A42" s="6"/>
      <c r="C42" s="23" t="s">
        <v>57</v>
      </c>
      <c r="D42" s="24">
        <f>+[1]CONCENTRA!$L42+[1]CONCENTRA!$L682</f>
        <v>540424</v>
      </c>
      <c r="E42" s="24">
        <f>+[1]CONCENTRA!$L106+[1]CONCENTRA!$L810</f>
        <v>371087</v>
      </c>
      <c r="F42" s="24">
        <f>+[1]CONCENTRA!$L170+[1]CONCENTRA!$L810</f>
        <v>13197</v>
      </c>
      <c r="G42" s="24">
        <f>+[1]CONCENTRA!$L234</f>
        <v>2361</v>
      </c>
      <c r="H42" s="24">
        <f>+[1]CONCENTRA!$L298</f>
        <v>24532</v>
      </c>
      <c r="I42" s="24">
        <f>+[1]CONCENTRA!$L362+[1]CONCENTRA!$L426</f>
        <v>31387</v>
      </c>
      <c r="J42" s="25">
        <f>+[1]CONCENTRA!$L554+[1]CONCENTRA!$L490</f>
        <v>23179</v>
      </c>
      <c r="K42" s="24">
        <f>+[1]CONCENTRA!$L618</f>
        <v>1027</v>
      </c>
      <c r="L42" s="24">
        <f>+[1]CONCENTRA!$L939</f>
        <v>0</v>
      </c>
      <c r="M42" s="24">
        <f>+[2]SEPTIEMBRE!$H43</f>
        <v>9953</v>
      </c>
      <c r="N42" s="26">
        <f t="shared" si="0"/>
        <v>1017147</v>
      </c>
      <c r="P42" s="9"/>
    </row>
    <row r="43" spans="1:16">
      <c r="A43" s="6"/>
      <c r="C43" s="23" t="s">
        <v>58</v>
      </c>
      <c r="D43" s="24">
        <f>+[1]CONCENTRA!$L43+[1]CONCENTRA!$L683</f>
        <v>2108570</v>
      </c>
      <c r="E43" s="24">
        <f>+[1]CONCENTRA!$L107+[1]CONCENTRA!$L811</f>
        <v>1447867</v>
      </c>
      <c r="F43" s="24">
        <f>+[1]CONCENTRA!$L171+[1]CONCENTRA!$L811</f>
        <v>51492</v>
      </c>
      <c r="G43" s="24">
        <f>+[1]CONCENTRA!$L235</f>
        <v>9212</v>
      </c>
      <c r="H43" s="24">
        <f>+[1]CONCENTRA!$L299</f>
        <v>95717</v>
      </c>
      <c r="I43" s="24">
        <f>+[1]CONCENTRA!$L363+[1]CONCENTRA!$L427</f>
        <v>161838</v>
      </c>
      <c r="J43" s="25">
        <f>+[1]CONCENTRA!$L555+[1]CONCENTRA!$L491</f>
        <v>119517</v>
      </c>
      <c r="K43" s="24">
        <f>+[1]CONCENTRA!$L619</f>
        <v>4009</v>
      </c>
      <c r="L43" s="24">
        <f>+[1]CONCENTRA!$L940</f>
        <v>0</v>
      </c>
      <c r="M43" s="24">
        <f>+[2]SEPTIEMBRE!$H44</f>
        <v>38832</v>
      </c>
      <c r="N43" s="26">
        <f t="shared" si="0"/>
        <v>4037054</v>
      </c>
      <c r="P43" s="9"/>
    </row>
    <row r="44" spans="1:16">
      <c r="A44" s="6"/>
      <c r="C44" s="23" t="s">
        <v>59</v>
      </c>
      <c r="D44" s="24">
        <f>+[1]CONCENTRA!$L44+[1]CONCENTRA!$L684</f>
        <v>946666</v>
      </c>
      <c r="E44" s="24">
        <f>+[1]CONCENTRA!$L108+[1]CONCENTRA!$L812</f>
        <v>650036</v>
      </c>
      <c r="F44" s="24">
        <f>+[1]CONCENTRA!$L172+[1]CONCENTRA!$L812</f>
        <v>23118</v>
      </c>
      <c r="G44" s="24">
        <f>+[1]CONCENTRA!$L236</f>
        <v>4136</v>
      </c>
      <c r="H44" s="24">
        <f>+[1]CONCENTRA!$L300</f>
        <v>42973</v>
      </c>
      <c r="I44" s="24">
        <f>+[1]CONCENTRA!$L364+[1]CONCENTRA!$L428</f>
        <v>84581</v>
      </c>
      <c r="J44" s="25">
        <f>+[1]CONCENTRA!$L556+[1]CONCENTRA!$L492</f>
        <v>62463</v>
      </c>
      <c r="K44" s="24">
        <f>+[1]CONCENTRA!$L620</f>
        <v>1800</v>
      </c>
      <c r="L44" s="24">
        <f>+[1]CONCENTRA!$L941</f>
        <v>0</v>
      </c>
      <c r="M44" s="24">
        <f>+[2]SEPTIEMBRE!$H45</f>
        <v>17434</v>
      </c>
      <c r="N44" s="26">
        <f t="shared" si="0"/>
        <v>1833207</v>
      </c>
      <c r="P44" s="9"/>
    </row>
    <row r="45" spans="1:16">
      <c r="A45" s="6"/>
      <c r="C45" s="23" t="s">
        <v>60</v>
      </c>
      <c r="D45" s="24">
        <f>+[1]CONCENTRA!$L45+[1]CONCENTRA!$L685</f>
        <v>2168894</v>
      </c>
      <c r="E45" s="24">
        <f>+[1]CONCENTRA!$L109+[1]CONCENTRA!$L813</f>
        <v>1489289</v>
      </c>
      <c r="F45" s="24">
        <f>+[1]CONCENTRA!$L173+[1]CONCENTRA!$L813</f>
        <v>52965</v>
      </c>
      <c r="G45" s="24">
        <f>+[1]CONCENTRA!$L237</f>
        <v>9476</v>
      </c>
      <c r="H45" s="24">
        <f>+[1]CONCENTRA!$L301</f>
        <v>98456</v>
      </c>
      <c r="I45" s="24">
        <f>+[1]CONCENTRA!$L365+[1]CONCENTRA!$L429</f>
        <v>213155</v>
      </c>
      <c r="J45" s="25">
        <f>+[1]CONCENTRA!$L557+[1]CONCENTRA!$L493</f>
        <v>157415</v>
      </c>
      <c r="K45" s="24">
        <f>+[1]CONCENTRA!$L621</f>
        <v>4123</v>
      </c>
      <c r="L45" s="24">
        <f>+[1]CONCENTRA!$L942</f>
        <v>0</v>
      </c>
      <c r="M45" s="24">
        <f>+[2]SEPTIEMBRE!$H46</f>
        <v>39943</v>
      </c>
      <c r="N45" s="26">
        <f t="shared" si="0"/>
        <v>4233716</v>
      </c>
      <c r="P45" s="9"/>
    </row>
    <row r="46" spans="1:16">
      <c r="A46" s="6"/>
      <c r="C46" s="23" t="s">
        <v>61</v>
      </c>
      <c r="D46" s="24">
        <f>+[1]CONCENTRA!$L46+[1]CONCENTRA!$L686</f>
        <v>1011824</v>
      </c>
      <c r="E46" s="24">
        <f>+[1]CONCENTRA!$L110+[1]CONCENTRA!$L814</f>
        <v>694778</v>
      </c>
      <c r="F46" s="24">
        <f>+[1]CONCENTRA!$L174+[1]CONCENTRA!$L814</f>
        <v>24709</v>
      </c>
      <c r="G46" s="24">
        <f>+[1]CONCENTRA!$L238</f>
        <v>4421</v>
      </c>
      <c r="H46" s="24">
        <f>+[1]CONCENTRA!$L302</f>
        <v>45931</v>
      </c>
      <c r="I46" s="24">
        <f>+[1]CONCENTRA!$L366+[1]CONCENTRA!$L430</f>
        <v>91157</v>
      </c>
      <c r="J46" s="25">
        <f>+[1]CONCENTRA!$L558+[1]CONCENTRA!$L494</f>
        <v>67318</v>
      </c>
      <c r="K46" s="24">
        <f>+[1]CONCENTRA!$L622</f>
        <v>1924</v>
      </c>
      <c r="L46" s="24">
        <f>+[1]CONCENTRA!$L943</f>
        <v>0</v>
      </c>
      <c r="M46" s="24">
        <f>+[2]SEPTIEMBRE!$H47</f>
        <v>18634</v>
      </c>
      <c r="N46" s="26">
        <f t="shared" si="0"/>
        <v>1960696</v>
      </c>
      <c r="P46" s="9"/>
    </row>
    <row r="47" spans="1:16">
      <c r="A47" s="6"/>
      <c r="C47" s="23" t="s">
        <v>62</v>
      </c>
      <c r="D47" s="24">
        <f>+[1]CONCENTRA!$L47+[1]CONCENTRA!$L687</f>
        <v>4049008</v>
      </c>
      <c r="E47" s="24">
        <f>+[1]CONCENTRA!$L111+[1]CONCENTRA!$L815</f>
        <v>2780285</v>
      </c>
      <c r="F47" s="24">
        <f>+[1]CONCENTRA!$L175+[1]CONCENTRA!$L815</f>
        <v>98877</v>
      </c>
      <c r="G47" s="24">
        <f>+[1]CONCENTRA!$L239</f>
        <v>17690</v>
      </c>
      <c r="H47" s="24">
        <f>+[1]CONCENTRA!$L303</f>
        <v>183803</v>
      </c>
      <c r="I47" s="24">
        <f>+[1]CONCENTRA!$L367+[1]CONCENTRA!$L431</f>
        <v>373781</v>
      </c>
      <c r="J47" s="25">
        <f>+[1]CONCENTRA!$L559+[1]CONCENTRA!$L495</f>
        <v>276037</v>
      </c>
      <c r="K47" s="24">
        <f>+[1]CONCENTRA!$L623</f>
        <v>7697</v>
      </c>
      <c r="L47" s="24">
        <f>+[1]CONCENTRA!$L944</f>
        <v>0</v>
      </c>
      <c r="M47" s="24">
        <f>+[2]SEPTIEMBRE!$H48</f>
        <v>74568</v>
      </c>
      <c r="N47" s="26">
        <f t="shared" si="0"/>
        <v>7861746</v>
      </c>
      <c r="P47" s="9"/>
    </row>
    <row r="48" spans="1:16">
      <c r="A48" s="6"/>
      <c r="C48" s="23" t="s">
        <v>63</v>
      </c>
      <c r="D48" s="24">
        <f>+[1]CONCENTRA!$L48+[1]CONCENTRA!$L688</f>
        <v>3383336</v>
      </c>
      <c r="E48" s="24">
        <f>+[1]CONCENTRA!$L112+[1]CONCENTRA!$L816</f>
        <v>2323196</v>
      </c>
      <c r="F48" s="24">
        <f>+[1]CONCENTRA!$L176+[1]CONCENTRA!$L816</f>
        <v>82622</v>
      </c>
      <c r="G48" s="24">
        <f>+[1]CONCENTRA!$L240</f>
        <v>14782</v>
      </c>
      <c r="H48" s="24">
        <f>+[1]CONCENTRA!$L304</f>
        <v>153585</v>
      </c>
      <c r="I48" s="24">
        <f>+[1]CONCENTRA!$L368+[1]CONCENTRA!$L432</f>
        <v>329171</v>
      </c>
      <c r="J48" s="25">
        <f>+[1]CONCENTRA!$L560+[1]CONCENTRA!$L496</f>
        <v>243092</v>
      </c>
      <c r="K48" s="24">
        <f>+[1]CONCENTRA!$L624</f>
        <v>6432</v>
      </c>
      <c r="L48" s="24">
        <f>+[1]CONCENTRA!$L945</f>
        <v>2198389</v>
      </c>
      <c r="M48" s="24">
        <f>+[2]SEPTIEMBRE!$H49</f>
        <v>62309</v>
      </c>
      <c r="N48" s="26">
        <f t="shared" si="0"/>
        <v>8796914</v>
      </c>
      <c r="P48" s="9"/>
    </row>
    <row r="49" spans="1:16">
      <c r="A49" s="6"/>
      <c r="C49" s="23" t="s">
        <v>64</v>
      </c>
      <c r="D49" s="24">
        <f>+[1]CONCENTRA!$L49+[1]CONCENTRA!$L689</f>
        <v>1370241</v>
      </c>
      <c r="E49" s="24">
        <f>+[1]CONCENTRA!$L113+[1]CONCENTRA!$L817</f>
        <v>940887</v>
      </c>
      <c r="F49" s="24">
        <f>+[1]CONCENTRA!$L177+[1]CONCENTRA!$L817</f>
        <v>33461</v>
      </c>
      <c r="G49" s="24">
        <f>+[1]CONCENTRA!$L241</f>
        <v>5987</v>
      </c>
      <c r="H49" s="24">
        <f>+[1]CONCENTRA!$L305</f>
        <v>62201</v>
      </c>
      <c r="I49" s="24">
        <f>+[1]CONCENTRA!$L369+[1]CONCENTRA!$L433</f>
        <v>118317</v>
      </c>
      <c r="J49" s="25">
        <f>+[1]CONCENTRA!$L561+[1]CONCENTRA!$L497</f>
        <v>87376</v>
      </c>
      <c r="K49" s="24">
        <f>+[1]CONCENTRA!$L625</f>
        <v>2605</v>
      </c>
      <c r="L49" s="24">
        <f>+[1]CONCENTRA!$L946</f>
        <v>0</v>
      </c>
      <c r="M49" s="24">
        <f>+[2]SEPTIEMBRE!$H50</f>
        <v>25235</v>
      </c>
      <c r="N49" s="26">
        <f t="shared" si="0"/>
        <v>2646310</v>
      </c>
      <c r="P49" s="9"/>
    </row>
    <row r="50" spans="1:16">
      <c r="A50" s="6"/>
      <c r="C50" s="23" t="s">
        <v>65</v>
      </c>
      <c r="D50" s="24">
        <f>+[1]CONCENTRA!$L50+[1]CONCENTRA!$L690</f>
        <v>338969</v>
      </c>
      <c r="E50" s="24">
        <f>+[1]CONCENTRA!$L114+[1]CONCENTRA!$L818</f>
        <v>232755</v>
      </c>
      <c r="F50" s="24">
        <f>+[1]CONCENTRA!$L178+[1]CONCENTRA!$L818</f>
        <v>8278</v>
      </c>
      <c r="G50" s="24">
        <f>+[1]CONCENTRA!$L242</f>
        <v>1481</v>
      </c>
      <c r="H50" s="24">
        <f>+[1]CONCENTRA!$L306</f>
        <v>15387</v>
      </c>
      <c r="I50" s="24">
        <f>+[1]CONCENTRA!$L370+[1]CONCENTRA!$L434</f>
        <v>19527</v>
      </c>
      <c r="J50" s="25">
        <f>+[1]CONCENTRA!$L562+[1]CONCENTRA!$L498</f>
        <v>14420</v>
      </c>
      <c r="K50" s="24">
        <f>+[1]CONCENTRA!$L626</f>
        <v>644</v>
      </c>
      <c r="L50" s="24">
        <f>+[1]CONCENTRA!$L947</f>
        <v>21375</v>
      </c>
      <c r="M50" s="24">
        <f>+[2]SEPTIEMBRE!$H51</f>
        <v>6243</v>
      </c>
      <c r="N50" s="26">
        <f t="shared" si="0"/>
        <v>659079</v>
      </c>
      <c r="P50" s="9"/>
    </row>
    <row r="51" spans="1:16">
      <c r="A51" s="6"/>
      <c r="C51" s="23" t="s">
        <v>66</v>
      </c>
      <c r="D51" s="24">
        <f>+[1]CONCENTRA!$L51+[1]CONCENTRA!$L691</f>
        <v>3774785</v>
      </c>
      <c r="E51" s="24">
        <f>+[1]CONCENTRA!$L115+[1]CONCENTRA!$L819</f>
        <v>2591988</v>
      </c>
      <c r="F51" s="24">
        <f>+[1]CONCENTRA!$L179+[1]CONCENTRA!$L819</f>
        <v>92181</v>
      </c>
      <c r="G51" s="24">
        <f>+[1]CONCENTRA!$L243</f>
        <v>16492</v>
      </c>
      <c r="H51" s="24">
        <f>+[1]CONCENTRA!$L307</f>
        <v>171354</v>
      </c>
      <c r="I51" s="24">
        <f>+[1]CONCENTRA!$L371+[1]CONCENTRA!$L435</f>
        <v>333205</v>
      </c>
      <c r="J51" s="25">
        <f>+[1]CONCENTRA!$L563+[1]CONCENTRA!$L499</f>
        <v>246071</v>
      </c>
      <c r="K51" s="24">
        <f>+[1]CONCENTRA!$L627</f>
        <v>7176</v>
      </c>
      <c r="L51" s="24">
        <f>+[1]CONCENTRA!$L948</f>
        <v>0</v>
      </c>
      <c r="M51" s="24">
        <f>+[2]SEPTIEMBRE!$H52</f>
        <v>69518</v>
      </c>
      <c r="N51" s="26">
        <f t="shared" si="0"/>
        <v>7302770</v>
      </c>
      <c r="P51" s="9"/>
    </row>
    <row r="52" spans="1:16">
      <c r="A52" s="6"/>
      <c r="C52" s="23" t="s">
        <v>67</v>
      </c>
      <c r="D52" s="24">
        <f>+[1]CONCENTRA!$L52+[1]CONCENTRA!$L692</f>
        <v>228599</v>
      </c>
      <c r="E52" s="24">
        <f>+[1]CONCENTRA!$L116+[1]CONCENTRA!$L820</f>
        <v>156969</v>
      </c>
      <c r="F52" s="24">
        <f>+[1]CONCENTRA!$L180+[1]CONCENTRA!$L820</f>
        <v>5582</v>
      </c>
      <c r="G52" s="24">
        <f>+[1]CONCENTRA!$L244</f>
        <v>999</v>
      </c>
      <c r="H52" s="24">
        <f>+[1]CONCENTRA!$L308</f>
        <v>10377</v>
      </c>
      <c r="I52" s="24">
        <f>+[1]CONCENTRA!$L372+[1]CONCENTRA!$L436</f>
        <v>11060</v>
      </c>
      <c r="J52" s="25">
        <f>+[1]CONCENTRA!$L564+[1]CONCENTRA!$L500</f>
        <v>8168</v>
      </c>
      <c r="K52" s="24">
        <f>+[1]CONCENTRA!$L628</f>
        <v>435</v>
      </c>
      <c r="L52" s="24">
        <f>+[1]CONCENTRA!$L949</f>
        <v>0</v>
      </c>
      <c r="M52" s="24">
        <f>+[2]SEPTIEMBRE!$H53</f>
        <v>4210</v>
      </c>
      <c r="N52" s="26">
        <f t="shared" si="0"/>
        <v>426399</v>
      </c>
      <c r="P52" s="9"/>
    </row>
    <row r="53" spans="1:16">
      <c r="A53" s="6"/>
      <c r="C53" s="23" t="s">
        <v>68</v>
      </c>
      <c r="D53" s="24">
        <f>+[1]CONCENTRA!$L53+[1]CONCENTRA!$L693</f>
        <v>1053831</v>
      </c>
      <c r="E53" s="24">
        <f>+[1]CONCENTRA!$L117+[1]CONCENTRA!$L821</f>
        <v>723622</v>
      </c>
      <c r="F53" s="24">
        <f>+[1]CONCENTRA!$L181+[1]CONCENTRA!$L821</f>
        <v>25735</v>
      </c>
      <c r="G53" s="24">
        <f>+[1]CONCENTRA!$L245</f>
        <v>4604</v>
      </c>
      <c r="H53" s="24">
        <f>+[1]CONCENTRA!$L309</f>
        <v>47838</v>
      </c>
      <c r="I53" s="24">
        <f>+[1]CONCENTRA!$L373+[1]CONCENTRA!$L437</f>
        <v>87478</v>
      </c>
      <c r="J53" s="25">
        <f>+[1]CONCENTRA!$L565+[1]CONCENTRA!$L501</f>
        <v>64603</v>
      </c>
      <c r="K53" s="24">
        <f>+[1]CONCENTRA!$L629</f>
        <v>2003</v>
      </c>
      <c r="L53" s="24">
        <f>+[1]CONCENTRA!$L950</f>
        <v>261252</v>
      </c>
      <c r="M53" s="24">
        <f>+[2]SEPTIEMBRE!$H54</f>
        <v>19408</v>
      </c>
      <c r="N53" s="26">
        <f t="shared" si="0"/>
        <v>2290374</v>
      </c>
      <c r="P53" s="9"/>
    </row>
    <row r="54" spans="1:16">
      <c r="A54" s="6"/>
      <c r="C54" s="23" t="s">
        <v>69</v>
      </c>
      <c r="D54" s="24">
        <f>+[1]CONCENTRA!$L54+[1]CONCENTRA!$L694</f>
        <v>734308</v>
      </c>
      <c r="E54" s="24">
        <f>+[1]CONCENTRA!$L118+[1]CONCENTRA!$L822</f>
        <v>504219</v>
      </c>
      <c r="F54" s="24">
        <f>+[1]CONCENTRA!$L182+[1]CONCENTRA!$L822</f>
        <v>17932</v>
      </c>
      <c r="G54" s="24">
        <f>+[1]CONCENTRA!$L246</f>
        <v>3208</v>
      </c>
      <c r="H54" s="24">
        <f>+[1]CONCENTRA!$L310</f>
        <v>33334</v>
      </c>
      <c r="I54" s="24">
        <f>+[1]CONCENTRA!$L374+[1]CONCENTRA!$L438</f>
        <v>50481</v>
      </c>
      <c r="J54" s="25">
        <f>+[1]CONCENTRA!$L566+[1]CONCENTRA!$L502</f>
        <v>37280</v>
      </c>
      <c r="K54" s="24">
        <f>+[1]CONCENTRA!$L630</f>
        <v>1396</v>
      </c>
      <c r="L54" s="24">
        <f>+[1]CONCENTRA!$L951</f>
        <v>0</v>
      </c>
      <c r="M54" s="24">
        <f>+[2]SEPTIEMBRE!$H55</f>
        <v>13523</v>
      </c>
      <c r="N54" s="26">
        <f t="shared" si="0"/>
        <v>1395681</v>
      </c>
      <c r="P54" s="9"/>
    </row>
    <row r="55" spans="1:16">
      <c r="A55" s="6"/>
      <c r="C55" s="23" t="s">
        <v>70</v>
      </c>
      <c r="D55" s="24">
        <f>+[1]CONCENTRA!$L55+[1]CONCENTRA!$L695</f>
        <v>722677</v>
      </c>
      <c r="E55" s="24">
        <f>+[1]CONCENTRA!$L119+[1]CONCENTRA!$L823</f>
        <v>496232</v>
      </c>
      <c r="F55" s="24">
        <f>+[1]CONCENTRA!$L183+[1]CONCENTRA!$L823</f>
        <v>17648</v>
      </c>
      <c r="G55" s="24">
        <f>+[1]CONCENTRA!$L247</f>
        <v>3157</v>
      </c>
      <c r="H55" s="24">
        <f>+[1]CONCENTRA!$L311</f>
        <v>32806</v>
      </c>
      <c r="I55" s="24">
        <f>+[1]CONCENTRA!$L375+[1]CONCENTRA!$L439</f>
        <v>45813</v>
      </c>
      <c r="J55" s="25">
        <f>+[1]CONCENTRA!$L567+[1]CONCENTRA!$L503</f>
        <v>33833</v>
      </c>
      <c r="K55" s="24">
        <f>+[1]CONCENTRA!$L631</f>
        <v>1374</v>
      </c>
      <c r="L55" s="24">
        <f>+[1]CONCENTRA!$L952</f>
        <v>52263</v>
      </c>
      <c r="M55" s="24">
        <f>+[2]SEPTIEMBRE!$H56</f>
        <v>13309</v>
      </c>
      <c r="N55" s="26">
        <f t="shared" si="0"/>
        <v>1419112</v>
      </c>
      <c r="P55" s="9"/>
    </row>
    <row r="56" spans="1:16">
      <c r="A56" s="6"/>
      <c r="C56" s="23" t="s">
        <v>71</v>
      </c>
      <c r="D56" s="24">
        <f>+[1]CONCENTRA!$L56+[1]CONCENTRA!$L696</f>
        <v>558282</v>
      </c>
      <c r="E56" s="24">
        <f>+[1]CONCENTRA!$L120+[1]CONCENTRA!$L824</f>
        <v>383349</v>
      </c>
      <c r="F56" s="24">
        <f>+[1]CONCENTRA!$L184+[1]CONCENTRA!$L824</f>
        <v>13633</v>
      </c>
      <c r="G56" s="24">
        <f>+[1]CONCENTRA!$L248</f>
        <v>2439</v>
      </c>
      <c r="H56" s="24">
        <f>+[1]CONCENTRA!$L312</f>
        <v>25343</v>
      </c>
      <c r="I56" s="24">
        <f>+[1]CONCENTRA!$L376+[1]CONCENTRA!$L440</f>
        <v>35504</v>
      </c>
      <c r="J56" s="25">
        <f>+[1]CONCENTRA!$L568+[1]CONCENTRA!$L504</f>
        <v>26219</v>
      </c>
      <c r="K56" s="24">
        <f>+[1]CONCENTRA!$L632</f>
        <v>1061</v>
      </c>
      <c r="L56" s="24">
        <f>+[1]CONCENTRA!$L953</f>
        <v>115632</v>
      </c>
      <c r="M56" s="24">
        <f>+[2]SEPTIEMBRE!$H57</f>
        <v>10282</v>
      </c>
      <c r="N56" s="26">
        <f t="shared" si="0"/>
        <v>1171744</v>
      </c>
      <c r="P56" s="9"/>
    </row>
    <row r="57" spans="1:16">
      <c r="A57" s="6"/>
      <c r="C57" s="23" t="s">
        <v>72</v>
      </c>
      <c r="D57" s="24">
        <f>+[1]CONCENTRA!$L57+[1]CONCENTRA!$L697</f>
        <v>1747689</v>
      </c>
      <c r="E57" s="24">
        <f>+[1]CONCENTRA!$L121+[1]CONCENTRA!$L825</f>
        <v>1200065</v>
      </c>
      <c r="F57" s="24">
        <f>+[1]CONCENTRA!$L185+[1]CONCENTRA!$L825</f>
        <v>42679</v>
      </c>
      <c r="G57" s="24">
        <f>+[1]CONCENTRA!$L249</f>
        <v>7636</v>
      </c>
      <c r="H57" s="24">
        <f>+[1]CONCENTRA!$L313</f>
        <v>79335</v>
      </c>
      <c r="I57" s="24">
        <f>+[1]CONCENTRA!$L377+[1]CONCENTRA!$L441</f>
        <v>143243</v>
      </c>
      <c r="J57" s="25">
        <f>+[1]CONCENTRA!$L569+[1]CONCENTRA!$L505</f>
        <v>105784</v>
      </c>
      <c r="K57" s="24">
        <f>+[1]CONCENTRA!$L633</f>
        <v>3322</v>
      </c>
      <c r="L57" s="24">
        <f>+[1]CONCENTRA!$L954</f>
        <v>224535</v>
      </c>
      <c r="M57" s="24">
        <f>+[2]SEPTIEMBRE!$H58</f>
        <v>32186</v>
      </c>
      <c r="N57" s="26">
        <f t="shared" si="0"/>
        <v>3586474</v>
      </c>
      <c r="P57" s="9"/>
    </row>
    <row r="58" spans="1:16">
      <c r="A58" s="6"/>
      <c r="C58" s="23" t="s">
        <v>73</v>
      </c>
      <c r="D58" s="24">
        <f>+[1]CONCENTRA!$L58+[1]CONCENTRA!$L698</f>
        <v>953265</v>
      </c>
      <c r="E58" s="24">
        <f>+[1]CONCENTRA!$L122+[1]CONCENTRA!$L826</f>
        <v>654567</v>
      </c>
      <c r="F58" s="24">
        <f>+[1]CONCENTRA!$L186+[1]CONCENTRA!$L826</f>
        <v>23279</v>
      </c>
      <c r="G58" s="24">
        <f>+[1]CONCENTRA!$L250</f>
        <v>4165</v>
      </c>
      <c r="H58" s="24">
        <f>+[1]CONCENTRA!$L314</f>
        <v>43273</v>
      </c>
      <c r="I58" s="24">
        <f>+[1]CONCENTRA!$L378+[1]CONCENTRA!$L442</f>
        <v>89907</v>
      </c>
      <c r="J58" s="25">
        <f>+[1]CONCENTRA!$L570+[1]CONCENTRA!$L506</f>
        <v>66396</v>
      </c>
      <c r="K58" s="24">
        <f>+[1]CONCENTRA!$L634</f>
        <v>1812</v>
      </c>
      <c r="L58" s="24">
        <f>+[1]CONCENTRA!$L955</f>
        <v>0</v>
      </c>
      <c r="M58" s="24">
        <f>+[2]SEPTIEMBRE!$H59</f>
        <v>17556</v>
      </c>
      <c r="N58" s="26">
        <f t="shared" si="0"/>
        <v>1854220</v>
      </c>
      <c r="P58" s="9"/>
    </row>
    <row r="59" spans="1:16">
      <c r="A59" s="6"/>
      <c r="C59" s="23" t="s">
        <v>74</v>
      </c>
      <c r="D59" s="24">
        <f>+[1]CONCENTRA!$L59+[1]CONCENTRA!$L699</f>
        <v>353847</v>
      </c>
      <c r="E59" s="24">
        <f>+[1]CONCENTRA!$L123+[1]CONCENTRA!$L827</f>
        <v>242972</v>
      </c>
      <c r="F59" s="24">
        <f>+[1]CONCENTRA!$L187+[1]CONCENTRA!$L827</f>
        <v>8641</v>
      </c>
      <c r="G59" s="24">
        <f>+[1]CONCENTRA!$L251</f>
        <v>1546</v>
      </c>
      <c r="H59" s="24">
        <f>+[1]CONCENTRA!$L315</f>
        <v>16063</v>
      </c>
      <c r="I59" s="24">
        <f>+[1]CONCENTRA!$L379+[1]CONCENTRA!$L443</f>
        <v>20649</v>
      </c>
      <c r="J59" s="25">
        <f>+[1]CONCENTRA!$L571+[1]CONCENTRA!$L507</f>
        <v>15250</v>
      </c>
      <c r="K59" s="24">
        <f>+[1]CONCENTRA!$L635</f>
        <v>673</v>
      </c>
      <c r="L59" s="24">
        <f>+[1]CONCENTRA!$L956</f>
        <v>0</v>
      </c>
      <c r="M59" s="24">
        <f>+[2]SEPTIEMBRE!$H60</f>
        <v>6517</v>
      </c>
      <c r="N59" s="26">
        <f t="shared" si="0"/>
        <v>666158</v>
      </c>
      <c r="P59" s="9"/>
    </row>
    <row r="60" spans="1:16">
      <c r="A60" s="6"/>
      <c r="C60" s="23" t="s">
        <v>75</v>
      </c>
      <c r="D60" s="24">
        <f>+[1]CONCENTRA!$L60+[1]CONCENTRA!$L700</f>
        <v>3107551</v>
      </c>
      <c r="E60" s="24">
        <f>+[1]CONCENTRA!$L124+[1]CONCENTRA!$L828</f>
        <v>2133826</v>
      </c>
      <c r="F60" s="24">
        <f>+[1]CONCENTRA!$L188+[1]CONCENTRA!$L828</f>
        <v>75887</v>
      </c>
      <c r="G60" s="24">
        <f>+[1]CONCENTRA!$L252</f>
        <v>13577</v>
      </c>
      <c r="H60" s="24">
        <f>+[1]CONCENTRA!$L316</f>
        <v>141066</v>
      </c>
      <c r="I60" s="24">
        <f>+[1]CONCENTRA!$L380+[1]CONCENTRA!$L444</f>
        <v>208023</v>
      </c>
      <c r="J60" s="25">
        <f>+[1]CONCENTRA!$L572+[1]CONCENTRA!$L508</f>
        <v>153625</v>
      </c>
      <c r="K60" s="24">
        <f>+[1]CONCENTRA!$L636</f>
        <v>5908</v>
      </c>
      <c r="L60" s="24">
        <f>+[1]CONCENTRA!$L957</f>
        <v>1265243</v>
      </c>
      <c r="M60" s="24">
        <f>+[2]SEPTIEMBRE!$H61</f>
        <v>57230</v>
      </c>
      <c r="N60" s="26">
        <f t="shared" si="0"/>
        <v>7161936</v>
      </c>
      <c r="P60" s="9"/>
    </row>
    <row r="61" spans="1:16">
      <c r="A61" s="6"/>
      <c r="C61" s="23" t="s">
        <v>76</v>
      </c>
      <c r="D61" s="24">
        <f>+[1]CONCENTRA!$L61+[1]CONCENTRA!$L701</f>
        <v>620874</v>
      </c>
      <c r="E61" s="24">
        <f>+[1]CONCENTRA!$L125+[1]CONCENTRA!$L829</f>
        <v>426329</v>
      </c>
      <c r="F61" s="24">
        <f>+[1]CONCENTRA!$L189+[1]CONCENTRA!$L829</f>
        <v>15162</v>
      </c>
      <c r="G61" s="24">
        <f>+[1]CONCENTRA!$L253</f>
        <v>2713</v>
      </c>
      <c r="H61" s="24">
        <f>+[1]CONCENTRA!$L317</f>
        <v>28184</v>
      </c>
      <c r="I61" s="24">
        <f>+[1]CONCENTRA!$L381+[1]CONCENTRA!$L445</f>
        <v>52040</v>
      </c>
      <c r="J61" s="25">
        <f>+[1]CONCENTRA!$L573+[1]CONCENTRA!$L509</f>
        <v>38431</v>
      </c>
      <c r="K61" s="24">
        <f>+[1]CONCENTRA!$L637</f>
        <v>1180</v>
      </c>
      <c r="L61" s="24">
        <f>+[1]CONCENTRA!$L958</f>
        <v>0</v>
      </c>
      <c r="M61" s="24">
        <f>+[2]SEPTIEMBRE!$H62</f>
        <v>11434</v>
      </c>
      <c r="N61" s="26">
        <f t="shared" si="0"/>
        <v>1196347</v>
      </c>
      <c r="P61" s="9"/>
    </row>
    <row r="62" spans="1:16">
      <c r="A62" s="6"/>
      <c r="C62" s="23" t="s">
        <v>77</v>
      </c>
      <c r="D62" s="24">
        <f>+[1]CONCENTRA!$L62+[1]CONCENTRA!$L702</f>
        <v>2688878</v>
      </c>
      <c r="E62" s="24">
        <f>+[1]CONCENTRA!$L126+[1]CONCENTRA!$L830</f>
        <v>1846340</v>
      </c>
      <c r="F62" s="24">
        <f>+[1]CONCENTRA!$L190+[1]CONCENTRA!$L830</f>
        <v>65663</v>
      </c>
      <c r="G62" s="24">
        <f>+[1]CONCENTRA!$L254</f>
        <v>11748</v>
      </c>
      <c r="H62" s="24">
        <f>+[1]CONCENTRA!$L318</f>
        <v>122060</v>
      </c>
      <c r="I62" s="24">
        <f>+[1]CONCENTRA!$L382+[1]CONCENTRA!$L446</f>
        <v>201358</v>
      </c>
      <c r="J62" s="25">
        <f>+[1]CONCENTRA!$L574+[1]CONCENTRA!$L510</f>
        <v>148702</v>
      </c>
      <c r="K62" s="24">
        <f>+[1]CONCENTRA!$L638</f>
        <v>5112</v>
      </c>
      <c r="L62" s="24">
        <f>+[1]CONCENTRA!$L959</f>
        <v>1709302</v>
      </c>
      <c r="M62" s="24">
        <f>+[2]SEPTIEMBRE!$H63</f>
        <v>49520</v>
      </c>
      <c r="N62" s="26">
        <f t="shared" si="0"/>
        <v>6848683</v>
      </c>
      <c r="P62" s="9"/>
    </row>
    <row r="63" spans="1:16">
      <c r="A63" s="6"/>
      <c r="C63" s="23" t="s">
        <v>78</v>
      </c>
      <c r="D63" s="24">
        <f>+[1]CONCENTRA!$L63+[1]CONCENTRA!$L703</f>
        <v>1110297</v>
      </c>
      <c r="E63" s="24">
        <f>+[1]CONCENTRA!$L127+[1]CONCENTRA!$L831</f>
        <v>762395</v>
      </c>
      <c r="F63" s="24">
        <f>+[1]CONCENTRA!$L191+[1]CONCENTRA!$L831</f>
        <v>27114</v>
      </c>
      <c r="G63" s="24">
        <f>+[1]CONCENTRA!$L255</f>
        <v>4851</v>
      </c>
      <c r="H63" s="24">
        <f>+[1]CONCENTRA!$L319</f>
        <v>50401</v>
      </c>
      <c r="I63" s="24">
        <f>+[1]CONCENTRA!$L383+[1]CONCENTRA!$L447</f>
        <v>99062</v>
      </c>
      <c r="J63" s="25">
        <f>+[1]CONCENTRA!$L575+[1]CONCENTRA!$L511</f>
        <v>73158</v>
      </c>
      <c r="K63" s="24">
        <f>+[1]CONCENTRA!$L639</f>
        <v>2111</v>
      </c>
      <c r="L63" s="24">
        <f>+[1]CONCENTRA!$L960</f>
        <v>0</v>
      </c>
      <c r="M63" s="24">
        <f>+[2]SEPTIEMBRE!$H64</f>
        <v>20448</v>
      </c>
      <c r="N63" s="26">
        <f t="shared" si="0"/>
        <v>2149837</v>
      </c>
      <c r="P63" s="9"/>
    </row>
    <row r="64" spans="1:16">
      <c r="A64" s="6"/>
      <c r="C64" s="23" t="s">
        <v>79</v>
      </c>
      <c r="D64" s="24">
        <f>+[1]CONCENTRA!$L64+[1]CONCENTRA!$L704</f>
        <v>792590</v>
      </c>
      <c r="E64" s="24">
        <f>+[1]CONCENTRA!$L128+[1]CONCENTRA!$L832</f>
        <v>544238</v>
      </c>
      <c r="F64" s="24">
        <f>+[1]CONCENTRA!$L192+[1]CONCENTRA!$L832</f>
        <v>19355</v>
      </c>
      <c r="G64" s="24">
        <f>+[1]CONCENTRA!$L256</f>
        <v>3463</v>
      </c>
      <c r="H64" s="24">
        <f>+[1]CONCENTRA!$L320</f>
        <v>35979</v>
      </c>
      <c r="I64" s="24">
        <f>+[1]CONCENTRA!$L384+[1]CONCENTRA!$L448</f>
        <v>70140</v>
      </c>
      <c r="J64" s="25">
        <f>+[1]CONCENTRA!$L576+[1]CONCENTRA!$L512</f>
        <v>51798</v>
      </c>
      <c r="K64" s="24">
        <f>+[1]CONCENTRA!$L640</f>
        <v>1507</v>
      </c>
      <c r="L64" s="24">
        <f>+[1]CONCENTRA!$L961</f>
        <v>0</v>
      </c>
      <c r="M64" s="24">
        <f>+[2]SEPTIEMBRE!$H65</f>
        <v>14597</v>
      </c>
      <c r="N64" s="26">
        <f t="shared" si="0"/>
        <v>1533667</v>
      </c>
      <c r="P64" s="9"/>
    </row>
    <row r="65" spans="1:16">
      <c r="A65" s="6"/>
      <c r="C65" s="23" t="s">
        <v>80</v>
      </c>
      <c r="D65" s="24">
        <f>+[1]CONCENTRA!$L65+[1]CONCENTRA!$L705</f>
        <v>1115026</v>
      </c>
      <c r="E65" s="24">
        <f>+[1]CONCENTRA!$L129+[1]CONCENTRA!$L833</f>
        <v>765642</v>
      </c>
      <c r="F65" s="24">
        <f>+[1]CONCENTRA!$L193+[1]CONCENTRA!$L833</f>
        <v>27229</v>
      </c>
      <c r="G65" s="24">
        <f>+[1]CONCENTRA!$L257</f>
        <v>4872</v>
      </c>
      <c r="H65" s="24">
        <f>+[1]CONCENTRA!$L321</f>
        <v>50616</v>
      </c>
      <c r="I65" s="24">
        <f>+[1]CONCENTRA!$L385+[1]CONCENTRA!$L449</f>
        <v>100041</v>
      </c>
      <c r="J65" s="25">
        <f>+[1]CONCENTRA!$L577+[1]CONCENTRA!$L513</f>
        <v>73880</v>
      </c>
      <c r="K65" s="24">
        <f>+[1]CONCENTRA!$L641</f>
        <v>2120</v>
      </c>
      <c r="L65" s="24">
        <f>+[1]CONCENTRA!$L962</f>
        <v>0</v>
      </c>
      <c r="M65" s="24">
        <f>+[2]SEPTIEMBRE!$H66</f>
        <v>20535</v>
      </c>
      <c r="N65" s="26">
        <f t="shared" si="0"/>
        <v>2159961</v>
      </c>
      <c r="P65" s="9"/>
    </row>
    <row r="66" spans="1:16">
      <c r="A66" s="6"/>
      <c r="C66" s="23" t="s">
        <v>81</v>
      </c>
      <c r="D66" s="24">
        <f>+[1]CONCENTRA!$L66+[1]CONCENTRA!$L706</f>
        <v>2055639</v>
      </c>
      <c r="E66" s="24">
        <f>+[1]CONCENTRA!$L130+[1]CONCENTRA!$L834</f>
        <v>1411522</v>
      </c>
      <c r="F66" s="24">
        <f>+[1]CONCENTRA!$L194+[1]CONCENTRA!$L834</f>
        <v>50199</v>
      </c>
      <c r="G66" s="24">
        <f>+[1]CONCENTRA!$L258</f>
        <v>8981</v>
      </c>
      <c r="H66" s="24">
        <f>+[1]CONCENTRA!$L322</f>
        <v>93315</v>
      </c>
      <c r="I66" s="24">
        <f>+[1]CONCENTRA!$L386+[1]CONCENTRA!$L450</f>
        <v>166189</v>
      </c>
      <c r="J66" s="25">
        <f>+[1]CONCENTRA!$L578+[1]CONCENTRA!$L514</f>
        <v>122730</v>
      </c>
      <c r="K66" s="24">
        <f>+[1]CONCENTRA!$L642</f>
        <v>3908</v>
      </c>
      <c r="L66" s="24">
        <f>+[1]CONCENTRA!$L963</f>
        <v>0</v>
      </c>
      <c r="M66" s="24">
        <f>+[2]SEPTIEMBRE!$H67</f>
        <v>37858</v>
      </c>
      <c r="N66" s="26">
        <f t="shared" si="0"/>
        <v>3950341</v>
      </c>
      <c r="P66" s="9"/>
    </row>
    <row r="67" spans="1:16" ht="13.5" thickBot="1">
      <c r="A67" s="6"/>
      <c r="C67" s="23" t="s">
        <v>82</v>
      </c>
      <c r="D67" s="24">
        <f>+[1]CONCENTRA!$L67+[1]CONCENTRA!$L707</f>
        <v>8119578</v>
      </c>
      <c r="E67" s="24">
        <f>+[1]CONCENTRA!$L131+[1]CONCENTRA!$L835</f>
        <v>5575379</v>
      </c>
      <c r="F67" s="24">
        <f>+[1]CONCENTRA!$L195+[1]CONCENTRA!$L835</f>
        <v>198278</v>
      </c>
      <c r="G67" s="24">
        <f>+[1]CONCENTRA!$L259</f>
        <v>35473</v>
      </c>
      <c r="H67" s="24">
        <f>+[1]CONCENTRA!$L323</f>
        <v>368585</v>
      </c>
      <c r="I67" s="24">
        <f>+[1]CONCENTRA!$L387+[1]CONCENTRA!$L451</f>
        <v>742230</v>
      </c>
      <c r="J67" s="25">
        <f>+[1]CONCENTRA!$L579+[1]CONCENTRA!$L515</f>
        <v>548134</v>
      </c>
      <c r="K67" s="24">
        <f>+[1]CONCENTRA!$L643</f>
        <v>15435</v>
      </c>
      <c r="L67" s="24">
        <f>+[1]CONCENTRA!$L964</f>
        <v>1421441</v>
      </c>
      <c r="M67" s="24">
        <f>+[2]SEPTIEMBRE!$H68</f>
        <v>149531</v>
      </c>
      <c r="N67" s="26">
        <f t="shared" si="0"/>
        <v>17174064</v>
      </c>
      <c r="P67" s="9"/>
    </row>
    <row r="68" spans="1:16" ht="15.75" customHeight="1">
      <c r="A68" s="6"/>
      <c r="C68" s="27" t="s">
        <v>83</v>
      </c>
      <c r="D68" s="28">
        <f>SUM(D10:D67)</f>
        <v>98356207</v>
      </c>
      <c r="E68" s="28">
        <f t="shared" ref="E68:N68" si="1">SUM(E10:E67)</f>
        <v>67537123</v>
      </c>
      <c r="F68" s="28">
        <f t="shared" si="1"/>
        <v>2401874</v>
      </c>
      <c r="G68" s="28">
        <f t="shared" si="1"/>
        <v>429719</v>
      </c>
      <c r="H68" s="28">
        <f t="shared" si="1"/>
        <v>4464829</v>
      </c>
      <c r="I68" s="28">
        <f t="shared" si="1"/>
        <v>8279032</v>
      </c>
      <c r="J68" s="28">
        <f t="shared" si="1"/>
        <v>6114042</v>
      </c>
      <c r="K68" s="28">
        <f t="shared" si="1"/>
        <v>186983</v>
      </c>
      <c r="L68" s="28">
        <f t="shared" si="1"/>
        <v>16661621</v>
      </c>
      <c r="M68" s="28">
        <f t="shared" si="1"/>
        <v>1811372</v>
      </c>
      <c r="N68" s="28">
        <f t="shared" si="1"/>
        <v>206242802</v>
      </c>
      <c r="P68" s="9"/>
    </row>
    <row r="69" spans="1:16" ht="6.75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30"/>
      <c r="O69" s="5" t="s">
        <v>14</v>
      </c>
      <c r="P69" s="9"/>
    </row>
    <row r="70" spans="1:16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N70" s="31"/>
      <c r="P70" s="9"/>
    </row>
    <row r="71" spans="1:16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/>
      <c r="P71" s="9"/>
    </row>
    <row r="72" spans="1:16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6" ht="13.5" thickTop="1">
      <c r="A73"/>
      <c r="B73"/>
      <c r="N73" s="25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2015-10-05T17:49:07Z</dcterms:created>
  <dcterms:modified xsi:type="dcterms:W3CDTF">2015-10-05T17:49:51Z</dcterms:modified>
</cp:coreProperties>
</file>